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1\tdkm\ГрАЗ Маркетинг\Гринина\КОММАШ\"/>
    </mc:Choice>
  </mc:AlternateContent>
  <bookViews>
    <workbookView xWindow="0" yWindow="0" windowWidth="19200" windowHeight="10995"/>
  </bookViews>
  <sheets>
    <sheet name="Лист2" sheetId="2" r:id="rId1"/>
    <sheet name="Лист3" sheetId="3" r:id="rId2"/>
  </sheets>
  <calcPr calcId="152511"/>
</workbook>
</file>

<file path=xl/calcChain.xml><?xml version="1.0" encoding="utf-8"?>
<calcChain xmlns="http://schemas.openxmlformats.org/spreadsheetml/2006/main">
  <c r="E135" i="2" l="1"/>
  <c r="K131" i="2"/>
  <c r="E131" i="2"/>
  <c r="K127" i="2"/>
  <c r="E127" i="2"/>
  <c r="E119" i="2"/>
  <c r="K111" i="2"/>
  <c r="E111" i="2"/>
  <c r="E103" i="2"/>
  <c r="E91" i="2"/>
  <c r="K83" i="2"/>
  <c r="K79" i="2"/>
  <c r="K71" i="2"/>
  <c r="K55" i="2" l="1"/>
  <c r="K51" i="2"/>
  <c r="E51" i="2"/>
  <c r="K47" i="2"/>
  <c r="E47" i="2"/>
  <c r="K43" i="2"/>
  <c r="K7" i="2"/>
  <c r="E7" i="2"/>
  <c r="K3" i="2"/>
  <c r="E3" i="2"/>
</calcChain>
</file>

<file path=xl/sharedStrings.xml><?xml version="1.0" encoding="utf-8"?>
<sst xmlns="http://schemas.openxmlformats.org/spreadsheetml/2006/main" count="541" uniqueCount="138">
  <si>
    <t xml:space="preserve">M000034383                    </t>
  </si>
  <si>
    <t>Адаптер 2-2 (АД200200)</t>
  </si>
  <si>
    <t xml:space="preserve">M000037097                    </t>
  </si>
  <si>
    <t xml:space="preserve">Адаптер под кран для КОМ 7021804 на КПП </t>
  </si>
  <si>
    <t xml:space="preserve">M000034999                    </t>
  </si>
  <si>
    <t>Вал ZF 9-S-1310</t>
  </si>
  <si>
    <t xml:space="preserve">M000034541                    </t>
  </si>
  <si>
    <t>Вал зуб.в/сб для КПП 16S-151 601K5360000</t>
  </si>
  <si>
    <t xml:space="preserve">M000034830                    </t>
  </si>
  <si>
    <t>Г/насос 32 B23T32 UNI (10500410323NPLH</t>
  </si>
  <si>
    <t xml:space="preserve">M000034828                    </t>
  </si>
  <si>
    <t xml:space="preserve">M000034834                    </t>
  </si>
  <si>
    <t>Г/распред RG-DCH-07-64-24VDC/Z5L (ВЕ10.5</t>
  </si>
  <si>
    <t xml:space="preserve">M000034835                    </t>
  </si>
  <si>
    <t>Г/распред RG-DCH-07-64-24VDC/Z5L (ВЕХ16.</t>
  </si>
  <si>
    <t xml:space="preserve">M000034833                    </t>
  </si>
  <si>
    <t>Г/распределитель RG-DCE-05-44E-24VDC/Z5L</t>
  </si>
  <si>
    <t xml:space="preserve">M000034831                    </t>
  </si>
  <si>
    <t>Г/распределитель RG-DCE-05-64G-12VDC/Z5L</t>
  </si>
  <si>
    <t xml:space="preserve">M000034832                    </t>
  </si>
  <si>
    <t>Г/распределитель RG-DCE-05-64G-24VDC/Z5L</t>
  </si>
  <si>
    <t xml:space="preserve">M000034408                    </t>
  </si>
  <si>
    <t>Гидромотор MS 125 CM</t>
  </si>
  <si>
    <t xml:space="preserve">M000037379                    </t>
  </si>
  <si>
    <t>Гидропневмоаккумулятор FOX HTR 0.35</t>
  </si>
  <si>
    <t xml:space="preserve">M000035667                    </t>
  </si>
  <si>
    <t>Гидрораспределит. 1Р 203.АЛ4.44.Г24Н(ГМ)</t>
  </si>
  <si>
    <t xml:space="preserve">M000035670                    </t>
  </si>
  <si>
    <t>Гидрораспределитель ВЕ 10.44.Г24Н(ГМ)</t>
  </si>
  <si>
    <t xml:space="preserve">M000035668                    </t>
  </si>
  <si>
    <t>Гидрораспределитель ВЕ 10.64.Г12Н(ГМ)</t>
  </si>
  <si>
    <t xml:space="preserve">M000035669                    </t>
  </si>
  <si>
    <t>Гидрораспределитель ВЕ 10.64.Г24Н(ГМ)</t>
  </si>
  <si>
    <t xml:space="preserve">M000022480                    </t>
  </si>
  <si>
    <t>Гидроцилиндр Ц16-60-32-250.27-01</t>
  </si>
  <si>
    <t xml:space="preserve">M000034363                    </t>
  </si>
  <si>
    <t>Гидроцилиндр Ц20-80-35-680.01.01</t>
  </si>
  <si>
    <t xml:space="preserve">M000029180                    </t>
  </si>
  <si>
    <t>Гидроцилиндр Ц20-90-45-500.11</t>
  </si>
  <si>
    <t xml:space="preserve">M000025884                    </t>
  </si>
  <si>
    <t>Датчик-реле уровня РОС 301-24А-УХЛ-0,6</t>
  </si>
  <si>
    <t xml:space="preserve">M000022764                    </t>
  </si>
  <si>
    <t>Дроссель VRB040</t>
  </si>
  <si>
    <t xml:space="preserve">M000034603                    </t>
  </si>
  <si>
    <t>К/вал(739мм)У 131-2201011-01</t>
  </si>
  <si>
    <t xml:space="preserve">M000034601                    </t>
  </si>
  <si>
    <t>К/вал(с/заказ 765мм)У КО-502Б.02.06.000</t>
  </si>
  <si>
    <t xml:space="preserve">M000037076                    </t>
  </si>
  <si>
    <t>Клапан для ВЕХ16</t>
  </si>
  <si>
    <t xml:space="preserve">M000030007                    </t>
  </si>
  <si>
    <t xml:space="preserve">Клапан отсечной VMS-114-1/4 </t>
  </si>
  <si>
    <t xml:space="preserve">M000037575                    </t>
  </si>
  <si>
    <t>Клапан предохранительный VMD-S-150 05</t>
  </si>
  <si>
    <t xml:space="preserve">M000030058                    </t>
  </si>
  <si>
    <t>КОМ 01004000171 ZF ECOSPL V.17</t>
  </si>
  <si>
    <t>3 327.80</t>
  </si>
  <si>
    <t xml:space="preserve">M000036004                    </t>
  </si>
  <si>
    <t>КОМ 01094000172 ZF ECOSPL.V.17 с дат</t>
  </si>
  <si>
    <t xml:space="preserve">M000034532                    </t>
  </si>
  <si>
    <t>КОМ 136АС2</t>
  </si>
  <si>
    <t xml:space="preserve">M000034533                    </t>
  </si>
  <si>
    <t>КОМ 173AD</t>
  </si>
  <si>
    <t xml:space="preserve">M000034549                    </t>
  </si>
  <si>
    <t xml:space="preserve">M000034547                    </t>
  </si>
  <si>
    <t>КОМ P09MZP 11503(КОМ МП 69-4202010)</t>
  </si>
  <si>
    <t xml:space="preserve">M000034553                    </t>
  </si>
  <si>
    <t>КОМ P09MZP11201(КОМ МП 69-4202010-70(75)</t>
  </si>
  <si>
    <t xml:space="preserve">M000032543                    </t>
  </si>
  <si>
    <t>Компл. крепления КОМ МП 114-4202010</t>
  </si>
  <si>
    <t xml:space="preserve">M000030014                    </t>
  </si>
  <si>
    <t>Концевая плита МС104-FL</t>
  </si>
  <si>
    <t xml:space="preserve">M000037180                    </t>
  </si>
  <si>
    <t>Кран шаровый 1/4 S93B00</t>
  </si>
  <si>
    <t xml:space="preserve">M000034538                    </t>
  </si>
  <si>
    <t xml:space="preserve">M000034115                    </t>
  </si>
  <si>
    <t>Монтаж. набор для КОМ 15400203161</t>
  </si>
  <si>
    <t xml:space="preserve">M000034550                    </t>
  </si>
  <si>
    <t>Монтаж.ком-т 199К8590000 для КОМ P30KZP</t>
  </si>
  <si>
    <t xml:space="preserve">M000034548                    </t>
  </si>
  <si>
    <t>Монтажный комплект 199К8580000</t>
  </si>
  <si>
    <t xml:space="preserve">M000003909                    </t>
  </si>
  <si>
    <t>Насос НШ10-3Л ОСТ 23.1.92-87</t>
  </si>
  <si>
    <t xml:space="preserve">M000034531                    </t>
  </si>
  <si>
    <t xml:space="preserve">M000034551                    </t>
  </si>
  <si>
    <t>Насос шес.200BPS03200всас./нап.3/4(НШ-32</t>
  </si>
  <si>
    <t xml:space="preserve">M000034530                    </t>
  </si>
  <si>
    <t>Насос шест.3013К(NPH34DX UNI 10501110344</t>
  </si>
  <si>
    <t xml:space="preserve">M000034529                    </t>
  </si>
  <si>
    <t xml:space="preserve">M000034112                    </t>
  </si>
  <si>
    <t>Насос шестерен 10501110280 NPH 27 SX ISO</t>
  </si>
  <si>
    <t>Насос шестеренный 4013VP</t>
  </si>
  <si>
    <t xml:space="preserve">M000022384                    </t>
  </si>
  <si>
    <t>Ниппель для трубки 2601 12-3/8</t>
  </si>
  <si>
    <t xml:space="preserve">M000033138                    </t>
  </si>
  <si>
    <t>Отсекатель воды в емк. (D 100)6100200026</t>
  </si>
  <si>
    <t xml:space="preserve">M000033164                    </t>
  </si>
  <si>
    <t xml:space="preserve">M000030010                    </t>
  </si>
  <si>
    <t>Пн.распред.МС104-V01</t>
  </si>
  <si>
    <t xml:space="preserve">M000031722                    </t>
  </si>
  <si>
    <t>Пневмоцилиндр D63=; ход150</t>
  </si>
  <si>
    <t xml:space="preserve">M000024337                    </t>
  </si>
  <si>
    <t>Предохранитель293.3722(15А)(аналПР315-</t>
  </si>
  <si>
    <t xml:space="preserve">M000034711                    </t>
  </si>
  <si>
    <t>Присп.для контроля боков.зазора МП 112-И</t>
  </si>
  <si>
    <t xml:space="preserve">M000026752                    </t>
  </si>
  <si>
    <t>Противоразрывной клапан VUBA G1/2"</t>
  </si>
  <si>
    <t xml:space="preserve">M000030021                    </t>
  </si>
  <si>
    <t>Распред. эл.пневм. 5/2-1/4 354-011-02</t>
  </si>
  <si>
    <t xml:space="preserve">M000027221                    </t>
  </si>
  <si>
    <t>Распред.эл.пневм. 5/2-1/8 358-015-02</t>
  </si>
  <si>
    <t>1 576.09</t>
  </si>
  <si>
    <t xml:space="preserve">M000036107                    </t>
  </si>
  <si>
    <t>Регулировочный клапан VB 200/280</t>
  </si>
  <si>
    <t xml:space="preserve">M000038545                    </t>
  </si>
  <si>
    <t>Ручка-фиксатор Б42М8ЧН</t>
  </si>
  <si>
    <t xml:space="preserve">M000022261                    </t>
  </si>
  <si>
    <t>Серьга 2023  3/8-3/8</t>
  </si>
  <si>
    <t xml:space="preserve">M000038958                    </t>
  </si>
  <si>
    <t>Соединение быстрораз д/пан монKQB2Е12-00</t>
  </si>
  <si>
    <t xml:space="preserve">M000027216                    </t>
  </si>
  <si>
    <t>Тумблер 5/2-1/4 454-900</t>
  </si>
  <si>
    <t xml:space="preserve">M000027965                    </t>
  </si>
  <si>
    <t>Угловой соединитель М10 DIN 71802</t>
  </si>
  <si>
    <t>Код</t>
  </si>
  <si>
    <t xml:space="preserve">Наименование </t>
  </si>
  <si>
    <t xml:space="preserve">Кол-во </t>
  </si>
  <si>
    <t>Цена</t>
  </si>
  <si>
    <t>Сумма</t>
  </si>
  <si>
    <t>№</t>
  </si>
  <si>
    <t>Изображение</t>
  </si>
  <si>
    <t>г/насос(80+40л) BID80 +40H TWIN FLOW70+35</t>
  </si>
  <si>
    <t>КОМ KAMAZ P30KZP10101 (КОМ МП 41-4202010)</t>
  </si>
  <si>
    <t>Монт.к-т199К7020000 (Монт.н-р15400304570)</t>
  </si>
  <si>
    <t>Насос поршневой PO003(Насос10800505225DAR</t>
  </si>
  <si>
    <t>Насос шестер. 6014К (NPH61SX 10501110628)</t>
  </si>
  <si>
    <t xml:space="preserve">M000034574                   </t>
  </si>
  <si>
    <t>Изображение (в сборе)</t>
  </si>
  <si>
    <t>Отсекатель воды слив. внеш(D100)610020022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</si>
</sst>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 wrapText="1"/>
    </xf>
    <xf numFmtId="2" fontId="0" fillId="0" borderId="1" xfId="0" applyNumberForma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209549</xdr:rowOff>
    </xdr:from>
    <xdr:to>
      <xdr:col>5</xdr:col>
      <xdr:colOff>571499</xdr:colOff>
      <xdr:row>5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543299"/>
          <a:ext cx="3943349" cy="1581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600075</xdr:colOff>
      <xdr:row>0</xdr:row>
      <xdr:rowOff>2686049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62975" cy="2686049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304801</xdr:colOff>
      <xdr:row>4</xdr:row>
      <xdr:rowOff>9525</xdr:rowOff>
    </xdr:from>
    <xdr:to>
      <xdr:col>12</xdr:col>
      <xdr:colOff>9527</xdr:colOff>
      <xdr:row>4</xdr:row>
      <xdr:rowOff>1562099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1" y="3552825"/>
          <a:ext cx="4181476" cy="15525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180973</xdr:rowOff>
    </xdr:from>
    <xdr:to>
      <xdr:col>5</xdr:col>
      <xdr:colOff>561975</xdr:colOff>
      <xdr:row>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867398"/>
          <a:ext cx="3943350" cy="161925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9524</xdr:rowOff>
    </xdr:from>
    <xdr:to>
      <xdr:col>12</xdr:col>
      <xdr:colOff>1</xdr:colOff>
      <xdr:row>9</xdr:row>
      <xdr:rowOff>9524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5886449"/>
          <a:ext cx="4171950" cy="1609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180975</xdr:rowOff>
    </xdr:from>
    <xdr:to>
      <xdr:col>6</xdr:col>
      <xdr:colOff>9525</xdr:colOff>
      <xdr:row>13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239125"/>
          <a:ext cx="3962400" cy="1647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12</xdr:row>
      <xdr:rowOff>0</xdr:rowOff>
    </xdr:from>
    <xdr:to>
      <xdr:col>12</xdr:col>
      <xdr:colOff>9525</xdr:colOff>
      <xdr:row>13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8248650"/>
          <a:ext cx="417195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9524</xdr:rowOff>
    </xdr:from>
    <xdr:to>
      <xdr:col>6</xdr:col>
      <xdr:colOff>0</xdr:colOff>
      <xdr:row>16</xdr:row>
      <xdr:rowOff>1600199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0658474"/>
          <a:ext cx="3952874" cy="15906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9525</xdr:rowOff>
    </xdr:from>
    <xdr:to>
      <xdr:col>12</xdr:col>
      <xdr:colOff>9525</xdr:colOff>
      <xdr:row>17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0658475"/>
          <a:ext cx="41814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20</xdr:row>
      <xdr:rowOff>9525</xdr:rowOff>
    </xdr:from>
    <xdr:to>
      <xdr:col>6</xdr:col>
      <xdr:colOff>9524</xdr:colOff>
      <xdr:row>21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13020675"/>
          <a:ext cx="39528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20</xdr:row>
      <xdr:rowOff>9525</xdr:rowOff>
    </xdr:from>
    <xdr:to>
      <xdr:col>12</xdr:col>
      <xdr:colOff>9525</xdr:colOff>
      <xdr:row>21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3020675"/>
          <a:ext cx="417195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9525</xdr:rowOff>
    </xdr:from>
    <xdr:to>
      <xdr:col>5</xdr:col>
      <xdr:colOff>571499</xdr:colOff>
      <xdr:row>25</xdr:row>
      <xdr:rowOff>9525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5354300"/>
          <a:ext cx="3943349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24</xdr:row>
      <xdr:rowOff>14286</xdr:rowOff>
    </xdr:from>
    <xdr:to>
      <xdr:col>12</xdr:col>
      <xdr:colOff>19050</xdr:colOff>
      <xdr:row>25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15359061"/>
          <a:ext cx="4181475" cy="152876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28</xdr:row>
      <xdr:rowOff>14286</xdr:rowOff>
    </xdr:from>
    <xdr:to>
      <xdr:col>6</xdr:col>
      <xdr:colOff>0</xdr:colOff>
      <xdr:row>28</xdr:row>
      <xdr:rowOff>1543050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17664111"/>
          <a:ext cx="3943351" cy="152876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19050</xdr:rowOff>
    </xdr:from>
    <xdr:to>
      <xdr:col>12</xdr:col>
      <xdr:colOff>9525</xdr:colOff>
      <xdr:row>29</xdr:row>
      <xdr:rowOff>9524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17478375"/>
          <a:ext cx="4181474" cy="15430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32</xdr:row>
      <xdr:rowOff>9525</xdr:rowOff>
    </xdr:from>
    <xdr:to>
      <xdr:col>6</xdr:col>
      <xdr:colOff>9524</xdr:colOff>
      <xdr:row>33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19973925"/>
          <a:ext cx="3952875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36</xdr:row>
      <xdr:rowOff>9525</xdr:rowOff>
    </xdr:from>
    <xdr:to>
      <xdr:col>5</xdr:col>
      <xdr:colOff>561975</xdr:colOff>
      <xdr:row>37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2212300"/>
          <a:ext cx="3933824" cy="14001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1</xdr:rowOff>
    </xdr:from>
    <xdr:to>
      <xdr:col>12</xdr:col>
      <xdr:colOff>19050</xdr:colOff>
      <xdr:row>33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9964401"/>
          <a:ext cx="4191000" cy="14763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9524</xdr:rowOff>
    </xdr:from>
    <xdr:to>
      <xdr:col>5</xdr:col>
      <xdr:colOff>561974</xdr:colOff>
      <xdr:row>40</xdr:row>
      <xdr:rowOff>1447799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4383999"/>
          <a:ext cx="3943349" cy="14382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40</xdr:row>
      <xdr:rowOff>19050</xdr:rowOff>
    </xdr:from>
    <xdr:to>
      <xdr:col>12</xdr:col>
      <xdr:colOff>19049</xdr:colOff>
      <xdr:row>41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399" y="24393525"/>
          <a:ext cx="418147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44</xdr:row>
      <xdr:rowOff>9525</xdr:rowOff>
    </xdr:from>
    <xdr:to>
      <xdr:col>6</xdr:col>
      <xdr:colOff>9525</xdr:colOff>
      <xdr:row>45</xdr:row>
      <xdr:rowOff>9525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26593800"/>
          <a:ext cx="3962401" cy="14097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44</xdr:row>
      <xdr:rowOff>9524</xdr:rowOff>
    </xdr:from>
    <xdr:to>
      <xdr:col>12</xdr:col>
      <xdr:colOff>19050</xdr:colOff>
      <xdr:row>44</xdr:row>
      <xdr:rowOff>1409699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6593799"/>
          <a:ext cx="4181475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0</xdr:rowOff>
    </xdr:from>
    <xdr:to>
      <xdr:col>6</xdr:col>
      <xdr:colOff>9525</xdr:colOff>
      <xdr:row>49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8755975"/>
          <a:ext cx="3924300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48</xdr:row>
      <xdr:rowOff>4763</xdr:rowOff>
    </xdr:from>
    <xdr:to>
      <xdr:col>12</xdr:col>
      <xdr:colOff>9525</xdr:colOff>
      <xdr:row>49</xdr:row>
      <xdr:rowOff>9525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28760738"/>
          <a:ext cx="4171950" cy="143351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</xdr:row>
      <xdr:rowOff>4761</xdr:rowOff>
    </xdr:from>
    <xdr:to>
      <xdr:col>6</xdr:col>
      <xdr:colOff>9525</xdr:colOff>
      <xdr:row>53</xdr:row>
      <xdr:rowOff>9525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30951486"/>
          <a:ext cx="3962399" cy="13763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9525</xdr:rowOff>
    </xdr:from>
    <xdr:to>
      <xdr:col>12</xdr:col>
      <xdr:colOff>0</xdr:colOff>
      <xdr:row>52</xdr:row>
      <xdr:rowOff>1362075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30956250"/>
          <a:ext cx="41719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56</xdr:row>
      <xdr:rowOff>0</xdr:rowOff>
    </xdr:from>
    <xdr:to>
      <xdr:col>6</xdr:col>
      <xdr:colOff>0</xdr:colOff>
      <xdr:row>56</xdr:row>
      <xdr:rowOff>1352549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33270825"/>
          <a:ext cx="3952876" cy="13525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56</xdr:row>
      <xdr:rowOff>9525</xdr:rowOff>
    </xdr:from>
    <xdr:to>
      <xdr:col>12</xdr:col>
      <xdr:colOff>0</xdr:colOff>
      <xdr:row>57</xdr:row>
      <xdr:rowOff>9525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33280350"/>
          <a:ext cx="4162425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190499</xdr:rowOff>
    </xdr:from>
    <xdr:to>
      <xdr:col>12</xdr:col>
      <xdr:colOff>0</xdr:colOff>
      <xdr:row>61</xdr:row>
      <xdr:rowOff>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35385374"/>
          <a:ext cx="4171950" cy="15335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64</xdr:row>
      <xdr:rowOff>9525</xdr:rowOff>
    </xdr:from>
    <xdr:to>
      <xdr:col>6</xdr:col>
      <xdr:colOff>9524</xdr:colOff>
      <xdr:row>64</xdr:row>
      <xdr:rowOff>1657350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37728525"/>
          <a:ext cx="3952875" cy="1647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64</xdr:row>
      <xdr:rowOff>1</xdr:rowOff>
    </xdr:from>
    <xdr:to>
      <xdr:col>12</xdr:col>
      <xdr:colOff>9525</xdr:colOff>
      <xdr:row>65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37719001"/>
          <a:ext cx="4171950" cy="166687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68</xdr:row>
      <xdr:rowOff>9525</xdr:rowOff>
    </xdr:from>
    <xdr:to>
      <xdr:col>12</xdr:col>
      <xdr:colOff>19050</xdr:colOff>
      <xdr:row>69</xdr:row>
      <xdr:rowOff>19050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0500300"/>
          <a:ext cx="4181475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</xdr:row>
      <xdr:rowOff>0</xdr:rowOff>
    </xdr:from>
    <xdr:to>
      <xdr:col>6</xdr:col>
      <xdr:colOff>0</xdr:colOff>
      <xdr:row>68</xdr:row>
      <xdr:rowOff>1533525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0490775"/>
          <a:ext cx="39433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1</xdr:rowOff>
    </xdr:from>
    <xdr:to>
      <xdr:col>12</xdr:col>
      <xdr:colOff>0</xdr:colOff>
      <xdr:row>73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2795826"/>
          <a:ext cx="4171950" cy="14954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76</xdr:row>
      <xdr:rowOff>19051</xdr:rowOff>
    </xdr:from>
    <xdr:to>
      <xdr:col>6</xdr:col>
      <xdr:colOff>0</xdr:colOff>
      <xdr:row>77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5072301"/>
          <a:ext cx="3943350" cy="136207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76</xdr:row>
      <xdr:rowOff>9525</xdr:rowOff>
    </xdr:from>
    <xdr:to>
      <xdr:col>12</xdr:col>
      <xdr:colOff>9525</xdr:colOff>
      <xdr:row>77</xdr:row>
      <xdr:rowOff>9525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5062775"/>
          <a:ext cx="4171950" cy="13811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9525</xdr:colOff>
      <xdr:row>80</xdr:row>
      <xdr:rowOff>0</xdr:rowOff>
    </xdr:from>
    <xdr:to>
      <xdr:col>6</xdr:col>
      <xdr:colOff>0</xdr:colOff>
      <xdr:row>81</xdr:row>
      <xdr:rowOff>9524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7196375"/>
          <a:ext cx="3943350" cy="14096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9525</xdr:rowOff>
    </xdr:from>
    <xdr:to>
      <xdr:col>12</xdr:col>
      <xdr:colOff>0</xdr:colOff>
      <xdr:row>80</xdr:row>
      <xdr:rowOff>1390650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7205900"/>
          <a:ext cx="4171950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9525</xdr:rowOff>
    </xdr:from>
    <xdr:to>
      <xdr:col>6</xdr:col>
      <xdr:colOff>0</xdr:colOff>
      <xdr:row>85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9558575"/>
          <a:ext cx="3952875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4</xdr:colOff>
      <xdr:row>83</xdr:row>
      <xdr:rowOff>190499</xdr:rowOff>
    </xdr:from>
    <xdr:to>
      <xdr:col>12</xdr:col>
      <xdr:colOff>1</xdr:colOff>
      <xdr:row>84</xdr:row>
      <xdr:rowOff>1438274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767390" y="48182213"/>
          <a:ext cx="1438275" cy="417194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88</xdr:row>
      <xdr:rowOff>1</xdr:rowOff>
    </xdr:from>
    <xdr:to>
      <xdr:col>5</xdr:col>
      <xdr:colOff>571499</xdr:colOff>
      <xdr:row>89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51749326"/>
          <a:ext cx="3952875" cy="15906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19050</xdr:rowOff>
    </xdr:from>
    <xdr:to>
      <xdr:col>12</xdr:col>
      <xdr:colOff>0</xdr:colOff>
      <xdr:row>89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51958875"/>
          <a:ext cx="4171950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92</xdr:row>
      <xdr:rowOff>9524</xdr:rowOff>
    </xdr:from>
    <xdr:to>
      <xdr:col>6</xdr:col>
      <xdr:colOff>9525</xdr:colOff>
      <xdr:row>93</xdr:row>
      <xdr:rowOff>9524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4492524"/>
          <a:ext cx="3952874" cy="1647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91</xdr:row>
      <xdr:rowOff>190499</xdr:rowOff>
    </xdr:from>
    <xdr:to>
      <xdr:col>11</xdr:col>
      <xdr:colOff>609599</xdr:colOff>
      <xdr:row>92</xdr:row>
      <xdr:rowOff>1647824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4" y="54482999"/>
          <a:ext cx="41624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9525</xdr:rowOff>
    </xdr:from>
    <xdr:to>
      <xdr:col>6</xdr:col>
      <xdr:colOff>0</xdr:colOff>
      <xdr:row>97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092850"/>
          <a:ext cx="39528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9525</xdr:rowOff>
    </xdr:from>
    <xdr:to>
      <xdr:col>12</xdr:col>
      <xdr:colOff>0</xdr:colOff>
      <xdr:row>97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57092850"/>
          <a:ext cx="41719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100</xdr:row>
      <xdr:rowOff>0</xdr:rowOff>
    </xdr:from>
    <xdr:to>
      <xdr:col>11</xdr:col>
      <xdr:colOff>609599</xdr:colOff>
      <xdr:row>100</xdr:row>
      <xdr:rowOff>1457325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4" y="59359800"/>
          <a:ext cx="4162425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9524</xdr:rowOff>
    </xdr:from>
    <xdr:to>
      <xdr:col>6</xdr:col>
      <xdr:colOff>0</xdr:colOff>
      <xdr:row>100</xdr:row>
      <xdr:rowOff>1466849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9369324"/>
          <a:ext cx="3943350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5</xdr:col>
      <xdr:colOff>561975</xdr:colOff>
      <xdr:row>105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1588650"/>
          <a:ext cx="3943350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104</xdr:row>
      <xdr:rowOff>19050</xdr:rowOff>
    </xdr:from>
    <xdr:to>
      <xdr:col>12</xdr:col>
      <xdr:colOff>0</xdr:colOff>
      <xdr:row>104</xdr:row>
      <xdr:rowOff>1428749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61607700"/>
          <a:ext cx="4162425" cy="14096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</xdr:row>
      <xdr:rowOff>9525</xdr:rowOff>
    </xdr:from>
    <xdr:to>
      <xdr:col>6</xdr:col>
      <xdr:colOff>0</xdr:colOff>
      <xdr:row>109</xdr:row>
      <xdr:rowOff>9525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3788925"/>
          <a:ext cx="394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108</xdr:row>
      <xdr:rowOff>9525</xdr:rowOff>
    </xdr:from>
    <xdr:to>
      <xdr:col>12</xdr:col>
      <xdr:colOff>0</xdr:colOff>
      <xdr:row>109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63788925"/>
          <a:ext cx="416242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112</xdr:row>
      <xdr:rowOff>9525</xdr:rowOff>
    </xdr:from>
    <xdr:to>
      <xdr:col>6</xdr:col>
      <xdr:colOff>0</xdr:colOff>
      <xdr:row>113</xdr:row>
      <xdr:rowOff>9525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66065400"/>
          <a:ext cx="3943351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112</xdr:row>
      <xdr:rowOff>19050</xdr:rowOff>
    </xdr:from>
    <xdr:to>
      <xdr:col>12</xdr:col>
      <xdr:colOff>0</xdr:colOff>
      <xdr:row>112</xdr:row>
      <xdr:rowOff>1485899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66074925"/>
          <a:ext cx="417195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9525</xdr:rowOff>
    </xdr:from>
    <xdr:to>
      <xdr:col>6</xdr:col>
      <xdr:colOff>0</xdr:colOff>
      <xdr:row>116</xdr:row>
      <xdr:rowOff>1552574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8322825"/>
          <a:ext cx="3952875" cy="15430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</xdr:row>
      <xdr:rowOff>9524</xdr:rowOff>
    </xdr:from>
    <xdr:to>
      <xdr:col>6</xdr:col>
      <xdr:colOff>0</xdr:colOff>
      <xdr:row>121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0637399"/>
          <a:ext cx="3943350" cy="142875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120</xdr:row>
      <xdr:rowOff>9525</xdr:rowOff>
    </xdr:from>
    <xdr:to>
      <xdr:col>12</xdr:col>
      <xdr:colOff>0</xdr:colOff>
      <xdr:row>121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70637400"/>
          <a:ext cx="41719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124</xdr:row>
      <xdr:rowOff>9525</xdr:rowOff>
    </xdr:from>
    <xdr:to>
      <xdr:col>6</xdr:col>
      <xdr:colOff>0</xdr:colOff>
      <xdr:row>125</xdr:row>
      <xdr:rowOff>9525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2837675"/>
          <a:ext cx="39433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19050</xdr:rowOff>
    </xdr:from>
    <xdr:to>
      <xdr:col>11</xdr:col>
      <xdr:colOff>600075</xdr:colOff>
      <xdr:row>124</xdr:row>
      <xdr:rowOff>1543050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1" y="72847200"/>
          <a:ext cx="416242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128</xdr:row>
      <xdr:rowOff>9525</xdr:rowOff>
    </xdr:from>
    <xdr:to>
      <xdr:col>6</xdr:col>
      <xdr:colOff>0</xdr:colOff>
      <xdr:row>128</xdr:row>
      <xdr:rowOff>1485900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5152250"/>
          <a:ext cx="3943350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128</xdr:row>
      <xdr:rowOff>9525</xdr:rowOff>
    </xdr:from>
    <xdr:to>
      <xdr:col>12</xdr:col>
      <xdr:colOff>0</xdr:colOff>
      <xdr:row>129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75152250"/>
          <a:ext cx="4162425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9525</xdr:rowOff>
    </xdr:from>
    <xdr:to>
      <xdr:col>6</xdr:col>
      <xdr:colOff>0</xdr:colOff>
      <xdr:row>132</xdr:row>
      <xdr:rowOff>1476374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7409675"/>
          <a:ext cx="3952875" cy="14668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9526</xdr:colOff>
      <xdr:row>132</xdr:row>
      <xdr:rowOff>9525</xdr:rowOff>
    </xdr:from>
    <xdr:to>
      <xdr:col>12</xdr:col>
      <xdr:colOff>0</xdr:colOff>
      <xdr:row>133</xdr:row>
      <xdr:rowOff>9525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77409675"/>
          <a:ext cx="4162424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136</xdr:row>
      <xdr:rowOff>9525</xdr:rowOff>
    </xdr:from>
    <xdr:to>
      <xdr:col>6</xdr:col>
      <xdr:colOff>0</xdr:colOff>
      <xdr:row>137</xdr:row>
      <xdr:rowOff>9524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9648050"/>
          <a:ext cx="3943350" cy="1485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6</xdr:col>
      <xdr:colOff>9525</xdr:colOff>
      <xdr:row>61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5385376"/>
          <a:ext cx="3962400" cy="1533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"/>
  <sheetViews>
    <sheetView tabSelected="1" zoomScaleNormal="100" workbookViewId="0">
      <selection activeCell="P5" sqref="P5"/>
    </sheetView>
  </sheetViews>
  <sheetFormatPr defaultRowHeight="15" x14ac:dyDescent="0.25"/>
  <cols>
    <col min="1" max="1" width="3.140625" bestFit="1" customWidth="1"/>
    <col min="2" max="2" width="11.5703125" customWidth="1"/>
    <col min="3" max="3" width="22.85546875" bestFit="1" customWidth="1"/>
    <col min="4" max="4" width="7.7109375" bestFit="1" customWidth="1"/>
    <col min="5" max="6" width="8.5703125" bestFit="1" customWidth="1"/>
    <col min="7" max="7" width="3.5703125" customWidth="1"/>
    <col min="8" max="8" width="12.28515625" customWidth="1"/>
    <col min="9" max="9" width="22.85546875" bestFit="1" customWidth="1"/>
  </cols>
  <sheetData>
    <row r="1" spans="1:12" ht="214.5" customHeight="1" x14ac:dyDescent="0.25"/>
    <row r="2" spans="1:12" ht="18" customHeight="1" x14ac:dyDescent="0.25">
      <c r="A2" s="1" t="s">
        <v>128</v>
      </c>
      <c r="B2" s="2" t="s">
        <v>123</v>
      </c>
      <c r="C2" s="2" t="s">
        <v>124</v>
      </c>
      <c r="D2" s="2" t="s">
        <v>125</v>
      </c>
      <c r="E2" s="2" t="s">
        <v>126</v>
      </c>
      <c r="F2" s="2" t="s">
        <v>127</v>
      </c>
      <c r="G2" s="1" t="s">
        <v>128</v>
      </c>
      <c r="H2" s="2" t="s">
        <v>123</v>
      </c>
      <c r="I2" s="2" t="s">
        <v>124</v>
      </c>
      <c r="J2" s="2" t="s">
        <v>125</v>
      </c>
      <c r="K2" s="2" t="s">
        <v>126</v>
      </c>
      <c r="L2" s="2" t="s">
        <v>127</v>
      </c>
    </row>
    <row r="3" spans="1:12" ht="30" x14ac:dyDescent="0.25">
      <c r="A3" s="7">
        <v>1</v>
      </c>
      <c r="B3" s="3" t="s">
        <v>0</v>
      </c>
      <c r="C3" s="3" t="s">
        <v>1</v>
      </c>
      <c r="D3" s="3">
        <v>16</v>
      </c>
      <c r="E3" s="4">
        <f>F3/D3</f>
        <v>1305.349375</v>
      </c>
      <c r="F3" s="4">
        <v>20885.59</v>
      </c>
      <c r="G3" s="7">
        <v>2</v>
      </c>
      <c r="H3" s="3" t="s">
        <v>2</v>
      </c>
      <c r="I3" s="5" t="s">
        <v>3</v>
      </c>
      <c r="J3" s="3">
        <v>2</v>
      </c>
      <c r="K3" s="4">
        <f>L3/J3</f>
        <v>4458.085</v>
      </c>
      <c r="L3" s="4">
        <v>8916.17</v>
      </c>
    </row>
    <row r="4" spans="1:12" ht="16.5" customHeight="1" x14ac:dyDescent="0.25">
      <c r="A4" s="8"/>
      <c r="B4" s="10" t="s">
        <v>129</v>
      </c>
      <c r="C4" s="10"/>
      <c r="D4" s="10"/>
      <c r="E4" s="10"/>
      <c r="F4" s="10"/>
      <c r="G4" s="8"/>
      <c r="H4" s="10" t="s">
        <v>129</v>
      </c>
      <c r="I4" s="10"/>
      <c r="J4" s="10"/>
      <c r="K4" s="10"/>
      <c r="L4" s="10"/>
    </row>
    <row r="5" spans="1:12" ht="123.75" customHeight="1" x14ac:dyDescent="0.25">
      <c r="A5" s="9"/>
      <c r="B5" s="1"/>
      <c r="C5" s="1"/>
      <c r="D5" s="1"/>
      <c r="E5" s="1"/>
      <c r="F5" s="1"/>
      <c r="G5" s="9"/>
      <c r="H5" s="1"/>
      <c r="I5" s="1"/>
      <c r="J5" s="1"/>
      <c r="K5" s="1"/>
      <c r="L5" s="1"/>
    </row>
    <row r="6" spans="1:12" x14ac:dyDescent="0.25">
      <c r="A6" s="7">
        <v>3</v>
      </c>
      <c r="B6" s="2" t="s">
        <v>123</v>
      </c>
      <c r="C6" s="2" t="s">
        <v>124</v>
      </c>
      <c r="D6" s="2" t="s">
        <v>125</v>
      </c>
      <c r="E6" s="2" t="s">
        <v>126</v>
      </c>
      <c r="F6" s="2" t="s">
        <v>127</v>
      </c>
      <c r="G6" s="7">
        <v>4</v>
      </c>
      <c r="H6" s="2" t="s">
        <v>123</v>
      </c>
      <c r="I6" s="2" t="s">
        <v>124</v>
      </c>
      <c r="J6" s="2" t="s">
        <v>125</v>
      </c>
      <c r="K6" s="2" t="s">
        <v>126</v>
      </c>
      <c r="L6" s="2" t="s">
        <v>127</v>
      </c>
    </row>
    <row r="7" spans="1:12" ht="30" x14ac:dyDescent="0.25">
      <c r="A7" s="8"/>
      <c r="B7" s="3" t="s">
        <v>4</v>
      </c>
      <c r="C7" s="3" t="s">
        <v>5</v>
      </c>
      <c r="D7" s="3">
        <v>2</v>
      </c>
      <c r="E7" s="4">
        <f>F7/D7</f>
        <v>7454.69</v>
      </c>
      <c r="F7" s="4">
        <v>14909.38</v>
      </c>
      <c r="G7" s="8"/>
      <c r="H7" s="3" t="s">
        <v>6</v>
      </c>
      <c r="I7" s="5" t="s">
        <v>7</v>
      </c>
      <c r="J7" s="3">
        <v>2</v>
      </c>
      <c r="K7" s="4">
        <f>L7/J7</f>
        <v>4300.375</v>
      </c>
      <c r="L7" s="4">
        <v>8600.75</v>
      </c>
    </row>
    <row r="8" spans="1:12" x14ac:dyDescent="0.25">
      <c r="A8" s="8"/>
      <c r="B8" s="10" t="s">
        <v>129</v>
      </c>
      <c r="C8" s="10"/>
      <c r="D8" s="10"/>
      <c r="E8" s="10"/>
      <c r="F8" s="10"/>
      <c r="G8" s="8"/>
      <c r="H8" s="10" t="s">
        <v>129</v>
      </c>
      <c r="I8" s="10"/>
      <c r="J8" s="10"/>
      <c r="K8" s="10"/>
      <c r="L8" s="10"/>
    </row>
    <row r="9" spans="1:12" ht="126.75" customHeight="1" x14ac:dyDescent="0.25">
      <c r="A9" s="9"/>
      <c r="B9" s="1"/>
      <c r="C9" s="1"/>
      <c r="D9" s="1"/>
      <c r="E9" s="1"/>
      <c r="F9" s="1"/>
      <c r="G9" s="9"/>
      <c r="H9" s="1"/>
      <c r="I9" s="1"/>
      <c r="J9" s="1"/>
      <c r="K9" s="1"/>
      <c r="L9" s="1"/>
    </row>
    <row r="10" spans="1:12" x14ac:dyDescent="0.25">
      <c r="A10" s="7">
        <v>5</v>
      </c>
      <c r="B10" s="2" t="s">
        <v>123</v>
      </c>
      <c r="C10" s="2" t="s">
        <v>124</v>
      </c>
      <c r="D10" s="2" t="s">
        <v>125</v>
      </c>
      <c r="E10" s="2" t="s">
        <v>126</v>
      </c>
      <c r="F10" s="2" t="s">
        <v>127</v>
      </c>
      <c r="G10" s="7">
        <v>6</v>
      </c>
      <c r="H10" s="2" t="s">
        <v>123</v>
      </c>
      <c r="I10" s="2" t="s">
        <v>124</v>
      </c>
      <c r="J10" s="2" t="s">
        <v>125</v>
      </c>
      <c r="K10" s="2" t="s">
        <v>126</v>
      </c>
      <c r="L10" s="2" t="s">
        <v>127</v>
      </c>
    </row>
    <row r="11" spans="1:12" ht="30" x14ac:dyDescent="0.25">
      <c r="A11" s="8"/>
      <c r="B11" s="3" t="s">
        <v>8</v>
      </c>
      <c r="C11" s="5" t="s">
        <v>9</v>
      </c>
      <c r="D11" s="3">
        <v>1</v>
      </c>
      <c r="E11" s="4">
        <v>5916.29</v>
      </c>
      <c r="F11" s="4">
        <v>5916.29</v>
      </c>
      <c r="G11" s="8"/>
      <c r="H11" s="5" t="s">
        <v>10</v>
      </c>
      <c r="I11" s="5" t="s">
        <v>130</v>
      </c>
      <c r="J11" s="5">
        <v>1</v>
      </c>
      <c r="K11" s="6">
        <v>36238.980000000003</v>
      </c>
      <c r="L11" s="6">
        <v>36238.980000000003</v>
      </c>
    </row>
    <row r="12" spans="1:12" x14ac:dyDescent="0.25">
      <c r="A12" s="8"/>
      <c r="B12" s="10" t="s">
        <v>129</v>
      </c>
      <c r="C12" s="10"/>
      <c r="D12" s="10"/>
      <c r="E12" s="10"/>
      <c r="F12" s="10"/>
      <c r="G12" s="8"/>
      <c r="H12" s="10" t="s">
        <v>129</v>
      </c>
      <c r="I12" s="10"/>
      <c r="J12" s="10"/>
      <c r="K12" s="10"/>
      <c r="L12" s="10"/>
    </row>
    <row r="13" spans="1:12" ht="129" customHeight="1" x14ac:dyDescent="0.25">
      <c r="A13" s="9"/>
      <c r="B13" s="1"/>
      <c r="C13" s="1"/>
      <c r="D13" s="1"/>
      <c r="E13" s="1"/>
      <c r="F13" s="1"/>
      <c r="G13" s="9"/>
      <c r="H13" s="1"/>
      <c r="I13" s="1"/>
      <c r="J13" s="1"/>
      <c r="K13" s="1"/>
      <c r="L13" s="1"/>
    </row>
    <row r="14" spans="1:12" x14ac:dyDescent="0.25">
      <c r="A14" s="7">
        <v>7</v>
      </c>
      <c r="B14" s="2" t="s">
        <v>123</v>
      </c>
      <c r="C14" s="2" t="s">
        <v>124</v>
      </c>
      <c r="D14" s="2" t="s">
        <v>125</v>
      </c>
      <c r="E14" s="2" t="s">
        <v>126</v>
      </c>
      <c r="F14" s="2" t="s">
        <v>127</v>
      </c>
      <c r="G14" s="7">
        <v>8</v>
      </c>
      <c r="H14" s="2" t="s">
        <v>123</v>
      </c>
      <c r="I14" s="2" t="s">
        <v>124</v>
      </c>
      <c r="J14" s="2" t="s">
        <v>125</v>
      </c>
      <c r="K14" s="2" t="s">
        <v>126</v>
      </c>
      <c r="L14" s="2" t="s">
        <v>127</v>
      </c>
    </row>
    <row r="15" spans="1:12" ht="30" x14ac:dyDescent="0.25">
      <c r="A15" s="8"/>
      <c r="B15" s="3" t="s">
        <v>11</v>
      </c>
      <c r="C15" s="5" t="s">
        <v>12</v>
      </c>
      <c r="D15" s="3">
        <v>1</v>
      </c>
      <c r="E15" s="4">
        <v>2305.9299999999998</v>
      </c>
      <c r="F15" s="4">
        <v>2305.9299999999998</v>
      </c>
      <c r="G15" s="8"/>
      <c r="H15" s="3" t="s">
        <v>13</v>
      </c>
      <c r="I15" s="5" t="s">
        <v>14</v>
      </c>
      <c r="J15" s="3">
        <v>1</v>
      </c>
      <c r="K15" s="4">
        <v>4860.17</v>
      </c>
      <c r="L15" s="4">
        <v>4860.17</v>
      </c>
    </row>
    <row r="16" spans="1:12" x14ac:dyDescent="0.25">
      <c r="A16" s="8"/>
      <c r="B16" s="10" t="s">
        <v>129</v>
      </c>
      <c r="C16" s="10"/>
      <c r="D16" s="10"/>
      <c r="E16" s="10"/>
      <c r="F16" s="10"/>
      <c r="G16" s="8"/>
      <c r="H16" s="10" t="s">
        <v>129</v>
      </c>
      <c r="I16" s="10"/>
      <c r="J16" s="10"/>
      <c r="K16" s="10"/>
      <c r="L16" s="10"/>
    </row>
    <row r="17" spans="1:12" ht="126" customHeight="1" x14ac:dyDescent="0.25">
      <c r="A17" s="9"/>
      <c r="B17" s="1"/>
      <c r="C17" s="1"/>
      <c r="D17" s="1"/>
      <c r="E17" s="1"/>
      <c r="F17" s="1"/>
      <c r="G17" s="9"/>
      <c r="H17" s="1"/>
      <c r="I17" s="1"/>
      <c r="J17" s="1"/>
      <c r="K17" s="1"/>
      <c r="L17" s="1"/>
    </row>
    <row r="18" spans="1:12" x14ac:dyDescent="0.25">
      <c r="A18" s="7">
        <v>9</v>
      </c>
      <c r="B18" s="2" t="s">
        <v>123</v>
      </c>
      <c r="C18" s="2" t="s">
        <v>124</v>
      </c>
      <c r="D18" s="2" t="s">
        <v>125</v>
      </c>
      <c r="E18" s="2" t="s">
        <v>126</v>
      </c>
      <c r="F18" s="2" t="s">
        <v>127</v>
      </c>
      <c r="G18" s="7">
        <v>10</v>
      </c>
      <c r="H18" s="2" t="s">
        <v>123</v>
      </c>
      <c r="I18" s="2" t="s">
        <v>124</v>
      </c>
      <c r="J18" s="2" t="s">
        <v>125</v>
      </c>
      <c r="K18" s="2" t="s">
        <v>126</v>
      </c>
      <c r="L18" s="2" t="s">
        <v>127</v>
      </c>
    </row>
    <row r="19" spans="1:12" ht="30" x14ac:dyDescent="0.25">
      <c r="A19" s="8"/>
      <c r="B19" s="3" t="s">
        <v>15</v>
      </c>
      <c r="C19" s="5" t="s">
        <v>16</v>
      </c>
      <c r="D19" s="3">
        <v>1</v>
      </c>
      <c r="E19" s="4">
        <v>2670.34</v>
      </c>
      <c r="F19" s="4">
        <v>2670.34</v>
      </c>
      <c r="G19" s="8"/>
      <c r="H19" s="3" t="s">
        <v>17</v>
      </c>
      <c r="I19" s="5" t="s">
        <v>18</v>
      </c>
      <c r="J19" s="3">
        <v>1</v>
      </c>
      <c r="K19" s="4">
        <v>2532.1999999999998</v>
      </c>
      <c r="L19" s="4">
        <v>2532.1999999999998</v>
      </c>
    </row>
    <row r="20" spans="1:12" x14ac:dyDescent="0.25">
      <c r="A20" s="8"/>
      <c r="B20" s="10" t="s">
        <v>129</v>
      </c>
      <c r="C20" s="10"/>
      <c r="D20" s="10"/>
      <c r="E20" s="10"/>
      <c r="F20" s="10"/>
      <c r="G20" s="8"/>
      <c r="H20" s="10" t="s">
        <v>129</v>
      </c>
      <c r="I20" s="10"/>
      <c r="J20" s="10"/>
      <c r="K20" s="10"/>
      <c r="L20" s="10"/>
    </row>
    <row r="21" spans="1:12" ht="123.75" customHeight="1" x14ac:dyDescent="0.25">
      <c r="A21" s="9"/>
      <c r="B21" s="1"/>
      <c r="C21" s="1"/>
      <c r="D21" s="1"/>
      <c r="E21" s="1"/>
      <c r="F21" s="1"/>
      <c r="G21" s="9"/>
      <c r="H21" s="1"/>
      <c r="I21" s="1"/>
      <c r="J21" s="1"/>
      <c r="K21" s="1"/>
      <c r="L21" s="1"/>
    </row>
    <row r="22" spans="1:12" x14ac:dyDescent="0.25">
      <c r="A22" s="7">
        <v>11</v>
      </c>
      <c r="B22" s="2" t="s">
        <v>123</v>
      </c>
      <c r="C22" s="2" t="s">
        <v>124</v>
      </c>
      <c r="D22" s="2" t="s">
        <v>125</v>
      </c>
      <c r="E22" s="2" t="s">
        <v>126</v>
      </c>
      <c r="F22" s="2" t="s">
        <v>127</v>
      </c>
      <c r="G22" s="7">
        <v>12</v>
      </c>
      <c r="H22" s="2" t="s">
        <v>123</v>
      </c>
      <c r="I22" s="2" t="s">
        <v>124</v>
      </c>
      <c r="J22" s="2" t="s">
        <v>125</v>
      </c>
      <c r="K22" s="2" t="s">
        <v>126</v>
      </c>
      <c r="L22" s="2" t="s">
        <v>127</v>
      </c>
    </row>
    <row r="23" spans="1:12" ht="30" x14ac:dyDescent="0.25">
      <c r="A23" s="8"/>
      <c r="B23" s="3" t="s">
        <v>19</v>
      </c>
      <c r="C23" s="5" t="s">
        <v>20</v>
      </c>
      <c r="D23" s="3">
        <v>1</v>
      </c>
      <c r="E23" s="4">
        <v>2670.34</v>
      </c>
      <c r="F23" s="4">
        <v>2670.34</v>
      </c>
      <c r="G23" s="8"/>
      <c r="H23" s="3" t="s">
        <v>21</v>
      </c>
      <c r="I23" s="5" t="s">
        <v>22</v>
      </c>
      <c r="J23" s="3">
        <v>1</v>
      </c>
      <c r="K23" s="4">
        <v>7105.93</v>
      </c>
      <c r="L23" s="4">
        <v>7105.93</v>
      </c>
    </row>
    <row r="24" spans="1:12" x14ac:dyDescent="0.25">
      <c r="A24" s="8"/>
      <c r="B24" s="10" t="s">
        <v>129</v>
      </c>
      <c r="C24" s="10"/>
      <c r="D24" s="10"/>
      <c r="E24" s="10"/>
      <c r="F24" s="10"/>
      <c r="G24" s="8"/>
      <c r="H24" s="10" t="s">
        <v>129</v>
      </c>
      <c r="I24" s="10"/>
      <c r="J24" s="10"/>
      <c r="K24" s="10"/>
      <c r="L24" s="10"/>
    </row>
    <row r="25" spans="1:12" ht="121.5" customHeight="1" x14ac:dyDescent="0.25">
      <c r="A25" s="9"/>
      <c r="B25" s="1"/>
      <c r="C25" s="1"/>
      <c r="D25" s="1"/>
      <c r="E25" s="1"/>
      <c r="F25" s="1"/>
      <c r="G25" s="9"/>
      <c r="H25" s="1"/>
      <c r="I25" s="1"/>
      <c r="J25" s="1"/>
      <c r="K25" s="1"/>
      <c r="L25" s="1"/>
    </row>
    <row r="26" spans="1:12" x14ac:dyDescent="0.25">
      <c r="A26" s="7">
        <v>13</v>
      </c>
      <c r="B26" s="2" t="s">
        <v>123</v>
      </c>
      <c r="C26" s="2" t="s">
        <v>124</v>
      </c>
      <c r="D26" s="2" t="s">
        <v>125</v>
      </c>
      <c r="E26" s="2" t="s">
        <v>126</v>
      </c>
      <c r="F26" s="2" t="s">
        <v>127</v>
      </c>
      <c r="G26" s="7">
        <v>14</v>
      </c>
      <c r="H26" s="2" t="s">
        <v>123</v>
      </c>
      <c r="I26" s="2" t="s">
        <v>124</v>
      </c>
      <c r="J26" s="2" t="s">
        <v>125</v>
      </c>
      <c r="K26" s="2" t="s">
        <v>126</v>
      </c>
      <c r="L26" s="2" t="s">
        <v>127</v>
      </c>
    </row>
    <row r="27" spans="1:12" ht="30" x14ac:dyDescent="0.25">
      <c r="A27" s="8"/>
      <c r="B27" s="3" t="s">
        <v>23</v>
      </c>
      <c r="C27" s="5" t="s">
        <v>24</v>
      </c>
      <c r="D27" s="3">
        <v>1</v>
      </c>
      <c r="E27" s="4">
        <v>4003.39</v>
      </c>
      <c r="F27" s="4">
        <v>4003.39</v>
      </c>
      <c r="G27" s="8"/>
      <c r="H27" s="3" t="s">
        <v>25</v>
      </c>
      <c r="I27" s="5" t="s">
        <v>26</v>
      </c>
      <c r="J27" s="3">
        <v>1</v>
      </c>
      <c r="K27" s="4">
        <v>7997</v>
      </c>
      <c r="L27" s="4">
        <v>7997</v>
      </c>
    </row>
    <row r="28" spans="1:12" x14ac:dyDescent="0.25">
      <c r="A28" s="8"/>
      <c r="B28" s="10" t="s">
        <v>129</v>
      </c>
      <c r="C28" s="10"/>
      <c r="D28" s="10"/>
      <c r="E28" s="10"/>
      <c r="F28" s="10"/>
      <c r="G28" s="8"/>
      <c r="H28" s="10" t="s">
        <v>129</v>
      </c>
      <c r="I28" s="10"/>
      <c r="J28" s="10"/>
      <c r="K28" s="10"/>
      <c r="L28" s="10"/>
    </row>
    <row r="29" spans="1:12" ht="122.25" customHeight="1" x14ac:dyDescent="0.25">
      <c r="A29" s="9"/>
      <c r="B29" s="1"/>
      <c r="C29" s="1"/>
      <c r="D29" s="1"/>
      <c r="E29" s="1"/>
      <c r="F29" s="1"/>
      <c r="G29" s="9"/>
      <c r="H29" s="1"/>
      <c r="I29" s="1"/>
      <c r="J29" s="1"/>
      <c r="K29" s="1"/>
      <c r="L29" s="1"/>
    </row>
    <row r="30" spans="1:12" x14ac:dyDescent="0.25">
      <c r="A30" s="7">
        <v>15</v>
      </c>
      <c r="B30" s="2" t="s">
        <v>123</v>
      </c>
      <c r="C30" s="2" t="s">
        <v>124</v>
      </c>
      <c r="D30" s="2" t="s">
        <v>125</v>
      </c>
      <c r="E30" s="2" t="s">
        <v>126</v>
      </c>
      <c r="F30" s="2" t="s">
        <v>127</v>
      </c>
      <c r="G30" s="7">
        <v>16</v>
      </c>
      <c r="H30" s="2" t="s">
        <v>123</v>
      </c>
      <c r="I30" s="2" t="s">
        <v>124</v>
      </c>
      <c r="J30" s="2" t="s">
        <v>125</v>
      </c>
      <c r="K30" s="2" t="s">
        <v>126</v>
      </c>
      <c r="L30" s="2" t="s">
        <v>127</v>
      </c>
    </row>
    <row r="31" spans="1:12" ht="30" x14ac:dyDescent="0.25">
      <c r="A31" s="8"/>
      <c r="B31" s="3" t="s">
        <v>27</v>
      </c>
      <c r="C31" s="5" t="s">
        <v>28</v>
      </c>
      <c r="D31" s="3">
        <v>1</v>
      </c>
      <c r="E31" s="4">
        <v>3920</v>
      </c>
      <c r="F31" s="4">
        <v>3920</v>
      </c>
      <c r="G31" s="8"/>
      <c r="H31" s="3" t="s">
        <v>29</v>
      </c>
      <c r="I31" s="5" t="s">
        <v>30</v>
      </c>
      <c r="J31" s="3">
        <v>1</v>
      </c>
      <c r="K31" s="4">
        <v>3920</v>
      </c>
      <c r="L31" s="4">
        <v>3920</v>
      </c>
    </row>
    <row r="32" spans="1:12" x14ac:dyDescent="0.25">
      <c r="A32" s="8"/>
      <c r="B32" s="10" t="s">
        <v>129</v>
      </c>
      <c r="C32" s="10"/>
      <c r="D32" s="10"/>
      <c r="E32" s="10"/>
      <c r="F32" s="10"/>
      <c r="G32" s="8"/>
      <c r="H32" s="10" t="s">
        <v>129</v>
      </c>
      <c r="I32" s="10"/>
      <c r="J32" s="10"/>
      <c r="K32" s="10"/>
      <c r="L32" s="10"/>
    </row>
    <row r="33" spans="1:12" ht="116.25" customHeight="1" x14ac:dyDescent="0.25">
      <c r="A33" s="9"/>
      <c r="B33" s="1"/>
      <c r="C33" s="1"/>
      <c r="D33" s="1"/>
      <c r="E33" s="1"/>
      <c r="F33" s="1"/>
      <c r="G33" s="9"/>
      <c r="H33" s="1"/>
      <c r="I33" s="1"/>
      <c r="J33" s="1"/>
      <c r="K33" s="1"/>
      <c r="L33" s="1"/>
    </row>
    <row r="34" spans="1:12" x14ac:dyDescent="0.25">
      <c r="A34" s="7">
        <v>17</v>
      </c>
      <c r="B34" s="2" t="s">
        <v>123</v>
      </c>
      <c r="C34" s="2" t="s">
        <v>124</v>
      </c>
      <c r="D34" s="2" t="s">
        <v>125</v>
      </c>
      <c r="E34" s="2" t="s">
        <v>126</v>
      </c>
      <c r="F34" s="2" t="s">
        <v>127</v>
      </c>
      <c r="G34" s="7">
        <v>18</v>
      </c>
      <c r="H34" s="2" t="s">
        <v>123</v>
      </c>
      <c r="I34" s="2" t="s">
        <v>124</v>
      </c>
      <c r="J34" s="2" t="s">
        <v>125</v>
      </c>
      <c r="K34" s="2" t="s">
        <v>126</v>
      </c>
      <c r="L34" s="2" t="s">
        <v>127</v>
      </c>
    </row>
    <row r="35" spans="1:12" ht="30" x14ac:dyDescent="0.25">
      <c r="A35" s="8"/>
      <c r="B35" s="3" t="s">
        <v>31</v>
      </c>
      <c r="C35" s="5" t="s">
        <v>32</v>
      </c>
      <c r="D35" s="3">
        <v>1</v>
      </c>
      <c r="E35" s="4">
        <v>3920</v>
      </c>
      <c r="F35" s="4">
        <v>3920</v>
      </c>
      <c r="G35" s="8"/>
      <c r="H35" s="1"/>
      <c r="I35" s="1"/>
      <c r="J35" s="1"/>
      <c r="K35" s="1"/>
      <c r="L35" s="1"/>
    </row>
    <row r="36" spans="1:12" x14ac:dyDescent="0.25">
      <c r="A36" s="8"/>
      <c r="B36" s="10" t="s">
        <v>129</v>
      </c>
      <c r="C36" s="10"/>
      <c r="D36" s="10"/>
      <c r="E36" s="10"/>
      <c r="F36" s="10"/>
      <c r="G36" s="8"/>
      <c r="H36" s="10" t="s">
        <v>129</v>
      </c>
      <c r="I36" s="10"/>
      <c r="J36" s="10"/>
      <c r="K36" s="10"/>
      <c r="L36" s="10"/>
    </row>
    <row r="37" spans="1:12" ht="111" customHeight="1" x14ac:dyDescent="0.25">
      <c r="A37" s="9"/>
      <c r="B37" s="1"/>
      <c r="C37" s="1"/>
      <c r="D37" s="1"/>
      <c r="E37" s="1"/>
      <c r="F37" s="1"/>
      <c r="G37" s="9"/>
      <c r="H37" s="1"/>
      <c r="I37" s="1"/>
      <c r="J37" s="1"/>
      <c r="K37" s="1"/>
      <c r="L37" s="1"/>
    </row>
    <row r="38" spans="1:12" x14ac:dyDescent="0.25">
      <c r="A38" s="7">
        <v>19</v>
      </c>
      <c r="B38" s="2" t="s">
        <v>123</v>
      </c>
      <c r="C38" s="2" t="s">
        <v>124</v>
      </c>
      <c r="D38" s="2" t="s">
        <v>125</v>
      </c>
      <c r="E38" s="2" t="s">
        <v>126</v>
      </c>
      <c r="F38" s="2" t="s">
        <v>127</v>
      </c>
      <c r="G38" s="7">
        <v>20</v>
      </c>
      <c r="H38" s="2" t="s">
        <v>123</v>
      </c>
      <c r="I38" s="2" t="s">
        <v>124</v>
      </c>
      <c r="J38" s="2" t="s">
        <v>125</v>
      </c>
      <c r="K38" s="2" t="s">
        <v>126</v>
      </c>
      <c r="L38" s="2" t="s">
        <v>127</v>
      </c>
    </row>
    <row r="39" spans="1:12" ht="30" x14ac:dyDescent="0.25">
      <c r="A39" s="8"/>
      <c r="B39" s="3" t="s">
        <v>33</v>
      </c>
      <c r="C39" s="5" t="s">
        <v>34</v>
      </c>
      <c r="D39" s="3">
        <v>1</v>
      </c>
      <c r="E39" s="4">
        <v>3357.62</v>
      </c>
      <c r="F39" s="4">
        <v>3357.62</v>
      </c>
      <c r="G39" s="8"/>
      <c r="H39" s="3" t="s">
        <v>35</v>
      </c>
      <c r="I39" s="5" t="s">
        <v>36</v>
      </c>
      <c r="J39" s="3">
        <v>1</v>
      </c>
      <c r="K39" s="4">
        <v>6429.66</v>
      </c>
      <c r="L39" s="4">
        <v>6429.66</v>
      </c>
    </row>
    <row r="40" spans="1:12" x14ac:dyDescent="0.25">
      <c r="A40" s="8"/>
      <c r="B40" s="10" t="s">
        <v>129</v>
      </c>
      <c r="C40" s="10"/>
      <c r="D40" s="10"/>
      <c r="E40" s="10"/>
      <c r="F40" s="10"/>
      <c r="G40" s="8"/>
      <c r="H40" s="10" t="s">
        <v>129</v>
      </c>
      <c r="I40" s="10"/>
      <c r="J40" s="10"/>
      <c r="K40" s="10"/>
      <c r="L40" s="10"/>
    </row>
    <row r="41" spans="1:12" ht="114" customHeight="1" x14ac:dyDescent="0.25">
      <c r="A41" s="9"/>
      <c r="B41" s="1"/>
      <c r="C41" s="1"/>
      <c r="D41" s="1"/>
      <c r="E41" s="1"/>
      <c r="F41" s="1"/>
      <c r="G41" s="9"/>
      <c r="H41" s="1"/>
      <c r="I41" s="1"/>
      <c r="J41" s="1"/>
      <c r="K41" s="1"/>
      <c r="L41" s="1"/>
    </row>
    <row r="42" spans="1:12" x14ac:dyDescent="0.25">
      <c r="A42" s="7">
        <v>21</v>
      </c>
      <c r="B42" s="2" t="s">
        <v>123</v>
      </c>
      <c r="C42" s="2" t="s">
        <v>124</v>
      </c>
      <c r="D42" s="2" t="s">
        <v>125</v>
      </c>
      <c r="E42" s="2" t="s">
        <v>126</v>
      </c>
      <c r="F42" s="2" t="s">
        <v>127</v>
      </c>
      <c r="G42" s="7">
        <v>22</v>
      </c>
      <c r="H42" s="2" t="s">
        <v>123</v>
      </c>
      <c r="I42" s="2" t="s">
        <v>124</v>
      </c>
      <c r="J42" s="2" t="s">
        <v>125</v>
      </c>
      <c r="K42" s="2" t="s">
        <v>126</v>
      </c>
      <c r="L42" s="2" t="s">
        <v>127</v>
      </c>
    </row>
    <row r="43" spans="1:12" ht="30" x14ac:dyDescent="0.25">
      <c r="A43" s="8"/>
      <c r="B43" s="3" t="s">
        <v>37</v>
      </c>
      <c r="C43" s="5" t="s">
        <v>38</v>
      </c>
      <c r="D43" s="3">
        <v>1</v>
      </c>
      <c r="E43" s="4">
        <v>7161.01</v>
      </c>
      <c r="F43" s="4">
        <v>7161.01</v>
      </c>
      <c r="G43" s="8"/>
      <c r="H43" s="3" t="s">
        <v>39</v>
      </c>
      <c r="I43" s="5" t="s">
        <v>40</v>
      </c>
      <c r="J43" s="3">
        <v>6</v>
      </c>
      <c r="K43" s="4">
        <f>L43/J43</f>
        <v>1727.9549999999999</v>
      </c>
      <c r="L43" s="4">
        <v>10367.73</v>
      </c>
    </row>
    <row r="44" spans="1:12" x14ac:dyDescent="0.25">
      <c r="A44" s="8"/>
      <c r="B44" s="10" t="s">
        <v>129</v>
      </c>
      <c r="C44" s="10"/>
      <c r="D44" s="10"/>
      <c r="E44" s="10"/>
      <c r="F44" s="10"/>
      <c r="G44" s="8"/>
      <c r="H44" s="10" t="s">
        <v>129</v>
      </c>
      <c r="I44" s="10"/>
      <c r="J44" s="10"/>
      <c r="K44" s="10"/>
      <c r="L44" s="10"/>
    </row>
    <row r="45" spans="1:12" ht="111" customHeight="1" x14ac:dyDescent="0.25">
      <c r="A45" s="9"/>
      <c r="B45" s="1"/>
      <c r="C45" s="1"/>
      <c r="D45" s="1"/>
      <c r="E45" s="1"/>
      <c r="F45" s="1"/>
      <c r="G45" s="9"/>
      <c r="H45" s="1"/>
      <c r="I45" s="1"/>
      <c r="J45" s="1"/>
      <c r="K45" s="1"/>
      <c r="L45" s="1"/>
    </row>
    <row r="46" spans="1:12" x14ac:dyDescent="0.25">
      <c r="A46" s="7">
        <v>23</v>
      </c>
      <c r="B46" s="2" t="s">
        <v>123</v>
      </c>
      <c r="C46" s="2" t="s">
        <v>124</v>
      </c>
      <c r="D46" s="2" t="s">
        <v>125</v>
      </c>
      <c r="E46" s="2" t="s">
        <v>126</v>
      </c>
      <c r="F46" s="2" t="s">
        <v>127</v>
      </c>
      <c r="G46" s="7">
        <v>24</v>
      </c>
      <c r="H46" s="2" t="s">
        <v>123</v>
      </c>
      <c r="I46" s="2" t="s">
        <v>124</v>
      </c>
      <c r="J46" s="2" t="s">
        <v>125</v>
      </c>
      <c r="K46" s="2" t="s">
        <v>126</v>
      </c>
      <c r="L46" s="2" t="s">
        <v>127</v>
      </c>
    </row>
    <row r="47" spans="1:12" ht="30" x14ac:dyDescent="0.25">
      <c r="A47" s="8"/>
      <c r="B47" s="3" t="s">
        <v>41</v>
      </c>
      <c r="C47" s="5" t="s">
        <v>42</v>
      </c>
      <c r="D47" s="3">
        <v>6</v>
      </c>
      <c r="E47" s="4">
        <f>F47/D47</f>
        <v>1401.4566666666667</v>
      </c>
      <c r="F47" s="4">
        <v>8408.74</v>
      </c>
      <c r="G47" s="8"/>
      <c r="H47" s="3" t="s">
        <v>43</v>
      </c>
      <c r="I47" s="5" t="s">
        <v>44</v>
      </c>
      <c r="J47" s="3">
        <v>2</v>
      </c>
      <c r="K47" s="4">
        <f>L47/J47</f>
        <v>4515.6400000000003</v>
      </c>
      <c r="L47" s="4">
        <v>9031.2800000000007</v>
      </c>
    </row>
    <row r="48" spans="1:12" x14ac:dyDescent="0.25">
      <c r="A48" s="8"/>
      <c r="B48" s="10" t="s">
        <v>129</v>
      </c>
      <c r="C48" s="10"/>
      <c r="D48" s="10"/>
      <c r="E48" s="10"/>
      <c r="F48" s="10"/>
      <c r="G48" s="8"/>
      <c r="H48" s="10" t="s">
        <v>129</v>
      </c>
      <c r="I48" s="10"/>
      <c r="J48" s="10"/>
      <c r="K48" s="10"/>
      <c r="L48" s="10"/>
    </row>
    <row r="49" spans="1:12" ht="112.5" customHeight="1" x14ac:dyDescent="0.25">
      <c r="A49" s="9"/>
      <c r="B49" s="1"/>
      <c r="C49" s="1"/>
      <c r="D49" s="1"/>
      <c r="E49" s="1"/>
      <c r="F49" s="1"/>
      <c r="G49" s="9"/>
      <c r="H49" s="1"/>
      <c r="I49" s="1"/>
      <c r="J49" s="1"/>
      <c r="K49" s="1"/>
      <c r="L49" s="1"/>
    </row>
    <row r="50" spans="1:12" x14ac:dyDescent="0.25">
      <c r="A50" s="7">
        <v>25</v>
      </c>
      <c r="B50" s="2" t="s">
        <v>123</v>
      </c>
      <c r="C50" s="2" t="s">
        <v>124</v>
      </c>
      <c r="D50" s="2" t="s">
        <v>125</v>
      </c>
      <c r="E50" s="2" t="s">
        <v>126</v>
      </c>
      <c r="F50" s="2" t="s">
        <v>127</v>
      </c>
      <c r="G50" s="7">
        <v>26</v>
      </c>
      <c r="H50" s="2" t="s">
        <v>123</v>
      </c>
      <c r="I50" s="2" t="s">
        <v>124</v>
      </c>
      <c r="J50" s="2" t="s">
        <v>125</v>
      </c>
      <c r="K50" s="2" t="s">
        <v>126</v>
      </c>
      <c r="L50" s="2" t="s">
        <v>127</v>
      </c>
    </row>
    <row r="51" spans="1:12" ht="30" x14ac:dyDescent="0.25">
      <c r="A51" s="8"/>
      <c r="B51" s="3" t="s">
        <v>45</v>
      </c>
      <c r="C51" s="5" t="s">
        <v>46</v>
      </c>
      <c r="D51" s="3">
        <v>2</v>
      </c>
      <c r="E51" s="4">
        <f>F51/D51</f>
        <v>4654.2349999999997</v>
      </c>
      <c r="F51" s="4">
        <v>9308.4699999999993</v>
      </c>
      <c r="G51" s="8"/>
      <c r="H51" s="3" t="s">
        <v>47</v>
      </c>
      <c r="I51" s="5" t="s">
        <v>48</v>
      </c>
      <c r="J51" s="3">
        <v>10</v>
      </c>
      <c r="K51" s="4">
        <f>L51/J51</f>
        <v>938.72500000000002</v>
      </c>
      <c r="L51" s="4">
        <v>9387.25</v>
      </c>
    </row>
    <row r="52" spans="1:12" x14ac:dyDescent="0.25">
      <c r="A52" s="8"/>
      <c r="B52" s="10" t="s">
        <v>129</v>
      </c>
      <c r="C52" s="10"/>
      <c r="D52" s="10"/>
      <c r="E52" s="10"/>
      <c r="F52" s="10"/>
      <c r="G52" s="8"/>
      <c r="H52" s="10" t="s">
        <v>129</v>
      </c>
      <c r="I52" s="10"/>
      <c r="J52" s="10"/>
      <c r="K52" s="10"/>
      <c r="L52" s="10"/>
    </row>
    <row r="53" spans="1:12" ht="108" customHeight="1" x14ac:dyDescent="0.25">
      <c r="A53" s="9"/>
      <c r="B53" s="1"/>
      <c r="C53" s="1"/>
      <c r="D53" s="1"/>
      <c r="E53" s="1"/>
      <c r="F53" s="1"/>
      <c r="G53" s="9"/>
      <c r="H53" s="1"/>
      <c r="I53" s="1"/>
      <c r="J53" s="1"/>
      <c r="K53" s="1"/>
      <c r="L53" s="1"/>
    </row>
    <row r="54" spans="1:12" x14ac:dyDescent="0.25">
      <c r="A54" s="7">
        <v>27</v>
      </c>
      <c r="B54" s="2" t="s">
        <v>123</v>
      </c>
      <c r="C54" s="2" t="s">
        <v>124</v>
      </c>
      <c r="D54" s="2" t="s">
        <v>125</v>
      </c>
      <c r="E54" s="2" t="s">
        <v>126</v>
      </c>
      <c r="F54" s="2" t="s">
        <v>127</v>
      </c>
      <c r="G54" s="7">
        <v>28</v>
      </c>
      <c r="H54" s="2" t="s">
        <v>123</v>
      </c>
      <c r="I54" s="2" t="s">
        <v>124</v>
      </c>
      <c r="J54" s="2" t="s">
        <v>125</v>
      </c>
      <c r="K54" s="2" t="s">
        <v>126</v>
      </c>
      <c r="L54" s="2" t="s">
        <v>127</v>
      </c>
    </row>
    <row r="55" spans="1:12" ht="45" x14ac:dyDescent="0.25">
      <c r="A55" s="8"/>
      <c r="B55" s="3" t="s">
        <v>49</v>
      </c>
      <c r="C55" s="5" t="s">
        <v>50</v>
      </c>
      <c r="D55" s="3">
        <v>1</v>
      </c>
      <c r="E55" s="4">
        <v>697.03</v>
      </c>
      <c r="F55" s="4">
        <v>697.03</v>
      </c>
      <c r="G55" s="8"/>
      <c r="H55" s="3" t="s">
        <v>51</v>
      </c>
      <c r="I55" s="5" t="s">
        <v>52</v>
      </c>
      <c r="J55" s="3">
        <v>5</v>
      </c>
      <c r="K55" s="4">
        <f>L55/J55</f>
        <v>3627.3139999999999</v>
      </c>
      <c r="L55" s="4">
        <v>18136.57</v>
      </c>
    </row>
    <row r="56" spans="1:12" x14ac:dyDescent="0.25">
      <c r="A56" s="8"/>
      <c r="B56" s="10" t="s">
        <v>129</v>
      </c>
      <c r="C56" s="10"/>
      <c r="D56" s="10"/>
      <c r="E56" s="10"/>
      <c r="F56" s="10"/>
      <c r="G56" s="8"/>
      <c r="H56" s="10" t="s">
        <v>129</v>
      </c>
      <c r="I56" s="10"/>
      <c r="J56" s="10"/>
      <c r="K56" s="10"/>
      <c r="L56" s="10"/>
    </row>
    <row r="57" spans="1:12" ht="106.5" customHeight="1" x14ac:dyDescent="0.25">
      <c r="A57" s="9"/>
      <c r="B57" s="1"/>
      <c r="C57" s="1"/>
      <c r="D57" s="1"/>
      <c r="E57" s="1"/>
      <c r="F57" s="1"/>
      <c r="G57" s="9"/>
      <c r="H57" s="1"/>
      <c r="I57" s="1"/>
      <c r="J57" s="1"/>
      <c r="K57" s="1"/>
      <c r="L57" s="1"/>
    </row>
    <row r="58" spans="1:12" x14ac:dyDescent="0.25">
      <c r="A58" s="11">
        <v>29</v>
      </c>
      <c r="B58" s="2" t="s">
        <v>123</v>
      </c>
      <c r="C58" s="2" t="s">
        <v>124</v>
      </c>
      <c r="D58" s="2" t="s">
        <v>125</v>
      </c>
      <c r="E58" s="2" t="s">
        <v>126</v>
      </c>
      <c r="F58" s="2" t="s">
        <v>127</v>
      </c>
      <c r="G58" s="7">
        <v>30</v>
      </c>
      <c r="H58" s="2" t="s">
        <v>123</v>
      </c>
      <c r="I58" s="2" t="s">
        <v>124</v>
      </c>
      <c r="J58" s="2" t="s">
        <v>125</v>
      </c>
      <c r="K58" s="2" t="s">
        <v>126</v>
      </c>
      <c r="L58" s="2" t="s">
        <v>127</v>
      </c>
    </row>
    <row r="59" spans="1:12" ht="30" x14ac:dyDescent="0.25">
      <c r="A59" s="11"/>
      <c r="B59" s="3" t="s">
        <v>53</v>
      </c>
      <c r="C59" s="5" t="s">
        <v>54</v>
      </c>
      <c r="D59" s="3">
        <v>1</v>
      </c>
      <c r="E59" s="4" t="s">
        <v>55</v>
      </c>
      <c r="F59" s="4" t="s">
        <v>55</v>
      </c>
      <c r="G59" s="8"/>
      <c r="H59" s="3" t="s">
        <v>56</v>
      </c>
      <c r="I59" s="5" t="s">
        <v>57</v>
      </c>
      <c r="J59" s="3">
        <v>1</v>
      </c>
      <c r="K59" s="4">
        <v>3729</v>
      </c>
      <c r="L59" s="4">
        <v>3729</v>
      </c>
    </row>
    <row r="60" spans="1:12" x14ac:dyDescent="0.25">
      <c r="A60" s="11"/>
      <c r="B60" s="10" t="s">
        <v>129</v>
      </c>
      <c r="C60" s="10"/>
      <c r="D60" s="10"/>
      <c r="E60" s="10"/>
      <c r="F60" s="10"/>
      <c r="G60" s="8"/>
      <c r="H60" s="10" t="s">
        <v>129</v>
      </c>
      <c r="I60" s="10"/>
      <c r="J60" s="10"/>
      <c r="K60" s="10"/>
      <c r="L60" s="10"/>
    </row>
    <row r="61" spans="1:12" ht="120.75" customHeight="1" x14ac:dyDescent="0.25">
      <c r="A61" s="11"/>
      <c r="B61" s="1"/>
      <c r="C61" s="1"/>
      <c r="D61" s="1"/>
      <c r="E61" s="1"/>
      <c r="F61" s="1"/>
      <c r="G61" s="9"/>
      <c r="H61" s="1"/>
      <c r="I61" s="1"/>
      <c r="J61" s="1"/>
      <c r="K61" s="1"/>
      <c r="L61" s="1"/>
    </row>
    <row r="62" spans="1:12" x14ac:dyDescent="0.25">
      <c r="A62" s="11">
        <v>31</v>
      </c>
      <c r="B62" s="2" t="s">
        <v>123</v>
      </c>
      <c r="C62" s="2" t="s">
        <v>124</v>
      </c>
      <c r="D62" s="2" t="s">
        <v>125</v>
      </c>
      <c r="E62" s="2" t="s">
        <v>126</v>
      </c>
      <c r="F62" s="2" t="s">
        <v>127</v>
      </c>
      <c r="G62" s="7">
        <v>32</v>
      </c>
      <c r="H62" s="2" t="s">
        <v>123</v>
      </c>
      <c r="I62" s="2" t="s">
        <v>124</v>
      </c>
      <c r="J62" s="2" t="s">
        <v>125</v>
      </c>
      <c r="K62" s="2" t="s">
        <v>126</v>
      </c>
      <c r="L62" s="2" t="s">
        <v>127</v>
      </c>
    </row>
    <row r="63" spans="1:12" ht="45" x14ac:dyDescent="0.25">
      <c r="A63" s="11"/>
      <c r="B63" s="3" t="s">
        <v>60</v>
      </c>
      <c r="C63" s="5" t="s">
        <v>61</v>
      </c>
      <c r="D63" s="3">
        <v>1</v>
      </c>
      <c r="E63" s="4">
        <v>10000</v>
      </c>
      <c r="F63" s="4">
        <v>10000</v>
      </c>
      <c r="G63" s="8"/>
      <c r="H63" s="3" t="s">
        <v>62</v>
      </c>
      <c r="I63" s="5" t="s">
        <v>131</v>
      </c>
      <c r="J63" s="3">
        <v>1</v>
      </c>
      <c r="K63" s="4">
        <v>8008.47</v>
      </c>
      <c r="L63" s="4">
        <v>8008.47</v>
      </c>
    </row>
    <row r="64" spans="1:12" x14ac:dyDescent="0.25">
      <c r="A64" s="11"/>
      <c r="B64" s="10" t="s">
        <v>129</v>
      </c>
      <c r="C64" s="10"/>
      <c r="D64" s="10"/>
      <c r="E64" s="10"/>
      <c r="F64" s="10"/>
      <c r="G64" s="8"/>
      <c r="H64" s="10" t="s">
        <v>129</v>
      </c>
      <c r="I64" s="10"/>
      <c r="J64" s="10"/>
      <c r="K64" s="10"/>
      <c r="L64" s="10"/>
    </row>
    <row r="65" spans="1:12" ht="131.25" customHeight="1" x14ac:dyDescent="0.25">
      <c r="A65" s="11"/>
      <c r="B65" s="1"/>
      <c r="C65" s="1"/>
      <c r="D65" s="1"/>
      <c r="E65" s="1"/>
      <c r="F65" s="1"/>
      <c r="G65" s="9"/>
      <c r="H65" s="1"/>
      <c r="I65" s="1"/>
      <c r="J65" s="1"/>
      <c r="K65" s="1"/>
      <c r="L65" s="1"/>
    </row>
    <row r="66" spans="1:12" x14ac:dyDescent="0.25">
      <c r="A66" s="7">
        <v>33</v>
      </c>
      <c r="B66" s="2" t="s">
        <v>123</v>
      </c>
      <c r="C66" s="2" t="s">
        <v>124</v>
      </c>
      <c r="D66" s="2" t="s">
        <v>125</v>
      </c>
      <c r="E66" s="2" t="s">
        <v>126</v>
      </c>
      <c r="F66" s="2" t="s">
        <v>127</v>
      </c>
      <c r="G66" s="7">
        <v>34</v>
      </c>
      <c r="H66" s="2" t="s">
        <v>123</v>
      </c>
      <c r="I66" s="2" t="s">
        <v>124</v>
      </c>
      <c r="J66" s="2" t="s">
        <v>125</v>
      </c>
      <c r="K66" s="2" t="s">
        <v>126</v>
      </c>
      <c r="L66" s="2" t="s">
        <v>127</v>
      </c>
    </row>
    <row r="67" spans="1:12" ht="45" x14ac:dyDescent="0.25">
      <c r="A67" s="8"/>
      <c r="B67" s="3" t="s">
        <v>63</v>
      </c>
      <c r="C67" s="5" t="s">
        <v>64</v>
      </c>
      <c r="D67" s="3">
        <v>1</v>
      </c>
      <c r="E67" s="4">
        <v>11470.34</v>
      </c>
      <c r="F67" s="4">
        <v>11470.34</v>
      </c>
      <c r="G67" s="8"/>
      <c r="H67" s="3" t="s">
        <v>65</v>
      </c>
      <c r="I67" s="5" t="s">
        <v>66</v>
      </c>
      <c r="J67" s="3">
        <v>1</v>
      </c>
      <c r="K67" s="4">
        <v>9124.58</v>
      </c>
      <c r="L67" s="4">
        <v>9124.58</v>
      </c>
    </row>
    <row r="68" spans="1:12" x14ac:dyDescent="0.25">
      <c r="A68" s="8"/>
      <c r="B68" s="10" t="s">
        <v>129</v>
      </c>
      <c r="C68" s="10"/>
      <c r="D68" s="10"/>
      <c r="E68" s="10"/>
      <c r="F68" s="10"/>
      <c r="G68" s="8"/>
      <c r="H68" s="10" t="s">
        <v>129</v>
      </c>
      <c r="I68" s="10"/>
      <c r="J68" s="10"/>
      <c r="K68" s="10"/>
      <c r="L68" s="10"/>
    </row>
    <row r="69" spans="1:12" ht="121.5" customHeight="1" x14ac:dyDescent="0.25">
      <c r="A69" s="9"/>
      <c r="B69" s="1"/>
      <c r="C69" s="1"/>
      <c r="D69" s="1"/>
      <c r="E69" s="1"/>
      <c r="F69" s="1"/>
      <c r="G69" s="9"/>
      <c r="H69" s="1"/>
      <c r="I69" s="1"/>
      <c r="J69" s="1"/>
      <c r="K69" s="1"/>
      <c r="L69" s="1"/>
    </row>
    <row r="70" spans="1:12" x14ac:dyDescent="0.25">
      <c r="A70" s="7">
        <v>35</v>
      </c>
      <c r="B70" s="2" t="s">
        <v>123</v>
      </c>
      <c r="C70" s="2" t="s">
        <v>124</v>
      </c>
      <c r="D70" s="2" t="s">
        <v>125</v>
      </c>
      <c r="E70" s="2" t="s">
        <v>126</v>
      </c>
      <c r="F70" s="2" t="s">
        <v>127</v>
      </c>
      <c r="G70" s="7">
        <v>36</v>
      </c>
      <c r="H70" s="2" t="s">
        <v>123</v>
      </c>
      <c r="I70" s="2" t="s">
        <v>124</v>
      </c>
      <c r="J70" s="2" t="s">
        <v>125</v>
      </c>
      <c r="K70" s="2" t="s">
        <v>126</v>
      </c>
      <c r="L70" s="2" t="s">
        <v>127</v>
      </c>
    </row>
    <row r="71" spans="1:12" ht="30" x14ac:dyDescent="0.25">
      <c r="A71" s="8"/>
      <c r="B71" s="3"/>
      <c r="C71" s="5"/>
      <c r="D71" s="3"/>
      <c r="E71" s="4"/>
      <c r="F71" s="4"/>
      <c r="G71" s="8"/>
      <c r="H71" s="3" t="s">
        <v>67</v>
      </c>
      <c r="I71" s="5" t="s">
        <v>68</v>
      </c>
      <c r="J71" s="3">
        <v>3</v>
      </c>
      <c r="K71" s="4">
        <f>L71/J71</f>
        <v>68.733333333333334</v>
      </c>
      <c r="L71" s="4">
        <v>206.2</v>
      </c>
    </row>
    <row r="72" spans="1:12" x14ac:dyDescent="0.25">
      <c r="A72" s="8"/>
      <c r="B72" s="10" t="s">
        <v>129</v>
      </c>
      <c r="C72" s="10"/>
      <c r="D72" s="10"/>
      <c r="E72" s="10"/>
      <c r="F72" s="10"/>
      <c r="G72" s="8"/>
      <c r="H72" s="10" t="s">
        <v>129</v>
      </c>
      <c r="I72" s="10"/>
      <c r="J72" s="10"/>
      <c r="K72" s="10"/>
      <c r="L72" s="10"/>
    </row>
    <row r="73" spans="1:12" ht="117.75" customHeight="1" x14ac:dyDescent="0.25">
      <c r="A73" s="9"/>
      <c r="B73" s="1"/>
      <c r="C73" s="1"/>
      <c r="D73" s="1"/>
      <c r="E73" s="1"/>
      <c r="F73" s="1"/>
      <c r="G73" s="9"/>
      <c r="H73" s="1"/>
      <c r="I73" s="1"/>
      <c r="J73" s="1"/>
      <c r="K73" s="1"/>
      <c r="L73" s="1"/>
    </row>
    <row r="74" spans="1:12" x14ac:dyDescent="0.25">
      <c r="A74" s="7">
        <v>37</v>
      </c>
      <c r="B74" s="2" t="s">
        <v>123</v>
      </c>
      <c r="C74" s="2" t="s">
        <v>124</v>
      </c>
      <c r="D74" s="2" t="s">
        <v>125</v>
      </c>
      <c r="E74" s="2" t="s">
        <v>126</v>
      </c>
      <c r="F74" s="2" t="s">
        <v>127</v>
      </c>
      <c r="G74" s="7">
        <v>38</v>
      </c>
      <c r="H74" s="2" t="s">
        <v>123</v>
      </c>
      <c r="I74" s="2" t="s">
        <v>124</v>
      </c>
      <c r="J74" s="2" t="s">
        <v>125</v>
      </c>
      <c r="K74" s="2" t="s">
        <v>126</v>
      </c>
      <c r="L74" s="2" t="s">
        <v>127</v>
      </c>
    </row>
    <row r="75" spans="1:12" ht="30" x14ac:dyDescent="0.25">
      <c r="A75" s="8"/>
      <c r="B75" s="3" t="s">
        <v>69</v>
      </c>
      <c r="C75" s="5" t="s">
        <v>70</v>
      </c>
      <c r="D75" s="3">
        <v>1</v>
      </c>
      <c r="E75" s="4">
        <v>459.65</v>
      </c>
      <c r="F75" s="4">
        <v>459.65</v>
      </c>
      <c r="G75" s="8"/>
      <c r="H75" s="3" t="s">
        <v>71</v>
      </c>
      <c r="I75" s="5" t="s">
        <v>72</v>
      </c>
      <c r="J75" s="3">
        <v>1</v>
      </c>
      <c r="K75" s="4">
        <v>995.88</v>
      </c>
      <c r="L75" s="4">
        <v>995.88</v>
      </c>
    </row>
    <row r="76" spans="1:12" x14ac:dyDescent="0.25">
      <c r="A76" s="8"/>
      <c r="B76" s="10" t="s">
        <v>129</v>
      </c>
      <c r="C76" s="10"/>
      <c r="D76" s="10"/>
      <c r="E76" s="10"/>
      <c r="F76" s="10"/>
      <c r="G76" s="8"/>
      <c r="H76" s="10" t="s">
        <v>129</v>
      </c>
      <c r="I76" s="10"/>
      <c r="J76" s="10"/>
      <c r="K76" s="10"/>
      <c r="L76" s="10"/>
    </row>
    <row r="77" spans="1:12" ht="108.75" customHeight="1" x14ac:dyDescent="0.25">
      <c r="A77" s="9"/>
      <c r="B77" s="1"/>
      <c r="C77" s="1"/>
      <c r="D77" s="1"/>
      <c r="E77" s="1"/>
      <c r="F77" s="1"/>
      <c r="G77" s="9"/>
      <c r="H77" s="1"/>
      <c r="I77" s="1"/>
      <c r="J77" s="1"/>
      <c r="K77" s="1"/>
      <c r="L77" s="1"/>
    </row>
    <row r="78" spans="1:12" x14ac:dyDescent="0.25">
      <c r="A78" s="7">
        <v>39</v>
      </c>
      <c r="B78" s="2" t="s">
        <v>123</v>
      </c>
      <c r="C78" s="2" t="s">
        <v>124</v>
      </c>
      <c r="D78" s="2" t="s">
        <v>125</v>
      </c>
      <c r="E78" s="2" t="s">
        <v>126</v>
      </c>
      <c r="F78" s="2" t="s">
        <v>127</v>
      </c>
      <c r="G78" s="7">
        <v>40</v>
      </c>
      <c r="H78" s="2" t="s">
        <v>123</v>
      </c>
      <c r="I78" s="2" t="s">
        <v>124</v>
      </c>
      <c r="J78" s="2" t="s">
        <v>125</v>
      </c>
      <c r="K78" s="2" t="s">
        <v>126</v>
      </c>
      <c r="L78" s="2" t="s">
        <v>127</v>
      </c>
    </row>
    <row r="79" spans="1:12" ht="30" x14ac:dyDescent="0.25">
      <c r="A79" s="8"/>
      <c r="B79" s="3" t="s">
        <v>73</v>
      </c>
      <c r="C79" s="5" t="s">
        <v>132</v>
      </c>
      <c r="D79" s="3">
        <v>1</v>
      </c>
      <c r="E79" s="4">
        <v>495.02</v>
      </c>
      <c r="F79" s="4">
        <v>495.02</v>
      </c>
      <c r="G79" s="8"/>
      <c r="H79" s="3" t="s">
        <v>74</v>
      </c>
      <c r="I79" s="5" t="s">
        <v>75</v>
      </c>
      <c r="J79" s="3">
        <v>2</v>
      </c>
      <c r="K79" s="4">
        <f>L79/J79</f>
        <v>815.14</v>
      </c>
      <c r="L79" s="4">
        <v>1630.28</v>
      </c>
    </row>
    <row r="80" spans="1:12" x14ac:dyDescent="0.25">
      <c r="A80" s="8"/>
      <c r="B80" s="10" t="s">
        <v>129</v>
      </c>
      <c r="C80" s="10"/>
      <c r="D80" s="10"/>
      <c r="E80" s="10"/>
      <c r="F80" s="10"/>
      <c r="G80" s="8"/>
      <c r="H80" s="10" t="s">
        <v>129</v>
      </c>
      <c r="I80" s="10"/>
      <c r="J80" s="10"/>
      <c r="K80" s="10"/>
      <c r="L80" s="10"/>
    </row>
    <row r="81" spans="1:12" ht="110.25" customHeight="1" x14ac:dyDescent="0.25">
      <c r="A81" s="9"/>
      <c r="B81" s="1"/>
      <c r="C81" s="1"/>
      <c r="D81" s="1"/>
      <c r="E81" s="1"/>
      <c r="F81" s="1"/>
      <c r="G81" s="9"/>
      <c r="H81" s="1"/>
      <c r="I81" s="1"/>
      <c r="J81" s="1"/>
      <c r="K81" s="1"/>
      <c r="L81" s="1"/>
    </row>
    <row r="82" spans="1:12" x14ac:dyDescent="0.25">
      <c r="A82" s="11">
        <v>41</v>
      </c>
      <c r="B82" s="2" t="s">
        <v>123</v>
      </c>
      <c r="C82" s="2" t="s">
        <v>124</v>
      </c>
      <c r="D82" s="2" t="s">
        <v>125</v>
      </c>
      <c r="E82" s="2" t="s">
        <v>126</v>
      </c>
      <c r="F82" s="2" t="s">
        <v>127</v>
      </c>
      <c r="G82" s="7">
        <v>42</v>
      </c>
      <c r="H82" s="2" t="s">
        <v>123</v>
      </c>
      <c r="I82" s="2" t="s">
        <v>124</v>
      </c>
      <c r="J82" s="2" t="s">
        <v>125</v>
      </c>
      <c r="K82" s="2" t="s">
        <v>126</v>
      </c>
      <c r="L82" s="2" t="s">
        <v>127</v>
      </c>
    </row>
    <row r="83" spans="1:12" ht="45" x14ac:dyDescent="0.25">
      <c r="A83" s="11"/>
      <c r="B83" s="3" t="s">
        <v>76</v>
      </c>
      <c r="C83" s="5" t="s">
        <v>77</v>
      </c>
      <c r="D83" s="3">
        <v>1</v>
      </c>
      <c r="E83" s="4">
        <v>406.78</v>
      </c>
      <c r="F83" s="4">
        <v>406.78</v>
      </c>
      <c r="G83" s="8"/>
      <c r="H83" s="3" t="s">
        <v>78</v>
      </c>
      <c r="I83" s="5" t="s">
        <v>79</v>
      </c>
      <c r="J83" s="3">
        <v>2</v>
      </c>
      <c r="K83" s="4">
        <f>L83/J83</f>
        <v>259.23500000000001</v>
      </c>
      <c r="L83" s="4">
        <v>518.47</v>
      </c>
    </row>
    <row r="84" spans="1:12" x14ac:dyDescent="0.25">
      <c r="A84" s="11"/>
      <c r="B84" s="10" t="s">
        <v>129</v>
      </c>
      <c r="C84" s="10"/>
      <c r="D84" s="10"/>
      <c r="E84" s="10"/>
      <c r="F84" s="10"/>
      <c r="G84" s="8"/>
      <c r="H84" s="10" t="s">
        <v>129</v>
      </c>
      <c r="I84" s="10"/>
      <c r="J84" s="10"/>
      <c r="K84" s="10"/>
      <c r="L84" s="10"/>
    </row>
    <row r="85" spans="1:12" ht="113.25" customHeight="1" x14ac:dyDescent="0.25">
      <c r="A85" s="11"/>
      <c r="B85" s="1"/>
      <c r="C85" s="1"/>
      <c r="D85" s="1"/>
      <c r="E85" s="1"/>
      <c r="F85" s="1"/>
      <c r="G85" s="9"/>
      <c r="H85" s="1"/>
      <c r="I85" s="1"/>
      <c r="J85" s="1"/>
      <c r="K85" s="1"/>
      <c r="L85" s="1"/>
    </row>
    <row r="86" spans="1:12" x14ac:dyDescent="0.25">
      <c r="A86" s="11">
        <v>43</v>
      </c>
      <c r="B86" s="2" t="s">
        <v>123</v>
      </c>
      <c r="C86" s="2" t="s">
        <v>124</v>
      </c>
      <c r="D86" s="2" t="s">
        <v>125</v>
      </c>
      <c r="E86" s="2" t="s">
        <v>126</v>
      </c>
      <c r="F86" s="2" t="s">
        <v>127</v>
      </c>
      <c r="G86" s="7">
        <v>44</v>
      </c>
      <c r="H86" s="2" t="s">
        <v>123</v>
      </c>
      <c r="I86" s="2" t="s">
        <v>124</v>
      </c>
      <c r="J86" s="2" t="s">
        <v>125</v>
      </c>
      <c r="K86" s="2" t="s">
        <v>126</v>
      </c>
      <c r="L86" s="2" t="s">
        <v>127</v>
      </c>
    </row>
    <row r="87" spans="1:12" ht="45" x14ac:dyDescent="0.25">
      <c r="A87" s="11"/>
      <c r="B87" s="3" t="s">
        <v>80</v>
      </c>
      <c r="C87" s="5" t="s">
        <v>81</v>
      </c>
      <c r="D87" s="3">
        <v>1</v>
      </c>
      <c r="E87" s="4">
        <v>1014.33</v>
      </c>
      <c r="F87" s="4">
        <v>1014.33</v>
      </c>
      <c r="G87" s="8"/>
      <c r="H87" s="3" t="s">
        <v>82</v>
      </c>
      <c r="I87" s="5" t="s">
        <v>133</v>
      </c>
      <c r="J87" s="3">
        <v>1</v>
      </c>
      <c r="K87" s="4">
        <v>8305.08</v>
      </c>
      <c r="L87" s="4">
        <v>8305.08</v>
      </c>
    </row>
    <row r="88" spans="1:12" x14ac:dyDescent="0.25">
      <c r="A88" s="11"/>
      <c r="B88" s="10" t="s">
        <v>129</v>
      </c>
      <c r="C88" s="10"/>
      <c r="D88" s="10"/>
      <c r="E88" s="10"/>
      <c r="F88" s="10"/>
      <c r="G88" s="8"/>
      <c r="H88" s="10" t="s">
        <v>129</v>
      </c>
      <c r="I88" s="10"/>
      <c r="J88" s="10"/>
      <c r="K88" s="10"/>
      <c r="L88" s="10"/>
    </row>
    <row r="89" spans="1:12" ht="125.25" customHeight="1" x14ac:dyDescent="0.25">
      <c r="A89" s="11"/>
      <c r="B89" s="1"/>
      <c r="C89" s="1"/>
      <c r="D89" s="1"/>
      <c r="E89" s="1"/>
      <c r="F89" s="1"/>
      <c r="G89" s="9"/>
      <c r="H89" s="1"/>
      <c r="I89" s="1"/>
      <c r="J89" s="1"/>
      <c r="K89" s="1"/>
      <c r="L89" s="1"/>
    </row>
    <row r="90" spans="1:12" x14ac:dyDescent="0.25">
      <c r="A90" s="7">
        <v>45</v>
      </c>
      <c r="B90" s="2" t="s">
        <v>123</v>
      </c>
      <c r="C90" s="2" t="s">
        <v>124</v>
      </c>
      <c r="D90" s="2" t="s">
        <v>125</v>
      </c>
      <c r="E90" s="2" t="s">
        <v>126</v>
      </c>
      <c r="F90" s="2" t="s">
        <v>127</v>
      </c>
      <c r="G90" s="7">
        <v>46</v>
      </c>
      <c r="H90" s="2" t="s">
        <v>123</v>
      </c>
      <c r="I90" s="2" t="s">
        <v>124</v>
      </c>
      <c r="J90" s="2" t="s">
        <v>125</v>
      </c>
      <c r="K90" s="2" t="s">
        <v>126</v>
      </c>
      <c r="L90" s="2" t="s">
        <v>127</v>
      </c>
    </row>
    <row r="91" spans="1:12" ht="45" x14ac:dyDescent="0.25">
      <c r="A91" s="8"/>
      <c r="B91" s="3" t="s">
        <v>83</v>
      </c>
      <c r="C91" s="5" t="s">
        <v>84</v>
      </c>
      <c r="D91" s="3">
        <v>3</v>
      </c>
      <c r="E91" s="4">
        <f>F91/D91</f>
        <v>6042.373333333333</v>
      </c>
      <c r="F91" s="4">
        <v>18127.12</v>
      </c>
      <c r="G91" s="8"/>
      <c r="H91" s="3" t="s">
        <v>85</v>
      </c>
      <c r="I91" s="5" t="s">
        <v>86</v>
      </c>
      <c r="J91" s="3">
        <v>1</v>
      </c>
      <c r="K91" s="4">
        <v>6610.17</v>
      </c>
      <c r="L91" s="4">
        <v>6610.17</v>
      </c>
    </row>
    <row r="92" spans="1:12" x14ac:dyDescent="0.25">
      <c r="A92" s="8"/>
      <c r="B92" s="10" t="s">
        <v>129</v>
      </c>
      <c r="C92" s="10"/>
      <c r="D92" s="10"/>
      <c r="E92" s="10"/>
      <c r="F92" s="10"/>
      <c r="G92" s="8"/>
      <c r="H92" s="10" t="s">
        <v>129</v>
      </c>
      <c r="I92" s="10"/>
      <c r="J92" s="10"/>
      <c r="K92" s="10"/>
      <c r="L92" s="10"/>
    </row>
    <row r="93" spans="1:12" ht="129.75" customHeight="1" x14ac:dyDescent="0.25">
      <c r="A93" s="9"/>
      <c r="B93" s="1"/>
      <c r="C93" s="1"/>
      <c r="D93" s="1"/>
      <c r="E93" s="1"/>
      <c r="F93" s="1"/>
      <c r="G93" s="9"/>
      <c r="H93" s="1"/>
      <c r="I93" s="1"/>
      <c r="J93" s="1"/>
      <c r="K93" s="1"/>
      <c r="L93" s="1"/>
    </row>
    <row r="94" spans="1:12" x14ac:dyDescent="0.25">
      <c r="A94" s="7">
        <v>47</v>
      </c>
      <c r="B94" s="2" t="s">
        <v>123</v>
      </c>
      <c r="C94" s="2" t="s">
        <v>124</v>
      </c>
      <c r="D94" s="2" t="s">
        <v>125</v>
      </c>
      <c r="E94" s="2" t="s">
        <v>126</v>
      </c>
      <c r="F94" s="2" t="s">
        <v>127</v>
      </c>
      <c r="G94" s="7">
        <v>48</v>
      </c>
      <c r="H94" s="2" t="s">
        <v>123</v>
      </c>
      <c r="I94" s="2" t="s">
        <v>124</v>
      </c>
      <c r="J94" s="2" t="s">
        <v>125</v>
      </c>
      <c r="K94" s="2" t="s">
        <v>126</v>
      </c>
      <c r="L94" s="2" t="s">
        <v>127</v>
      </c>
    </row>
    <row r="95" spans="1:12" ht="45" x14ac:dyDescent="0.25">
      <c r="A95" s="8"/>
      <c r="B95" s="3" t="s">
        <v>87</v>
      </c>
      <c r="C95" s="5" t="s">
        <v>134</v>
      </c>
      <c r="D95" s="3">
        <v>1</v>
      </c>
      <c r="E95" s="4">
        <v>7372.88</v>
      </c>
      <c r="F95" s="4">
        <v>7372.88</v>
      </c>
      <c r="G95" s="8"/>
      <c r="H95" s="3" t="s">
        <v>88</v>
      </c>
      <c r="I95" s="5" t="s">
        <v>89</v>
      </c>
      <c r="J95" s="3">
        <v>1</v>
      </c>
      <c r="K95" s="4">
        <v>12253.35</v>
      </c>
      <c r="L95" s="4">
        <v>12253.35</v>
      </c>
    </row>
    <row r="96" spans="1:12" x14ac:dyDescent="0.25">
      <c r="A96" s="8"/>
      <c r="B96" s="10" t="s">
        <v>129</v>
      </c>
      <c r="C96" s="10"/>
      <c r="D96" s="10"/>
      <c r="E96" s="10"/>
      <c r="F96" s="10"/>
      <c r="G96" s="8"/>
      <c r="H96" s="10" t="s">
        <v>129</v>
      </c>
      <c r="I96" s="10"/>
      <c r="J96" s="10"/>
      <c r="K96" s="10"/>
      <c r="L96" s="10"/>
    </row>
    <row r="97" spans="1:12" ht="119.25" customHeight="1" x14ac:dyDescent="0.25">
      <c r="A97" s="9"/>
      <c r="B97" s="1"/>
      <c r="C97" s="1"/>
      <c r="D97" s="1"/>
      <c r="E97" s="1"/>
      <c r="F97" s="1"/>
      <c r="G97" s="9"/>
      <c r="H97" s="1"/>
      <c r="I97" s="1"/>
      <c r="J97" s="1"/>
      <c r="K97" s="1"/>
      <c r="L97" s="1"/>
    </row>
    <row r="98" spans="1:12" x14ac:dyDescent="0.25">
      <c r="A98" s="11">
        <v>49</v>
      </c>
      <c r="B98" s="2" t="s">
        <v>123</v>
      </c>
      <c r="C98" s="2" t="s">
        <v>124</v>
      </c>
      <c r="D98" s="2" t="s">
        <v>125</v>
      </c>
      <c r="E98" s="2" t="s">
        <v>126</v>
      </c>
      <c r="F98" s="2" t="s">
        <v>127</v>
      </c>
      <c r="G98" s="7">
        <v>50</v>
      </c>
      <c r="H98" s="2" t="s">
        <v>123</v>
      </c>
      <c r="I98" s="2" t="s">
        <v>124</v>
      </c>
      <c r="J98" s="2" t="s">
        <v>125</v>
      </c>
      <c r="K98" s="2" t="s">
        <v>126</v>
      </c>
      <c r="L98" s="2" t="s">
        <v>127</v>
      </c>
    </row>
    <row r="99" spans="1:12" ht="30" x14ac:dyDescent="0.25">
      <c r="A99" s="11"/>
      <c r="B99" s="3" t="s">
        <v>135</v>
      </c>
      <c r="C99" s="5" t="s">
        <v>90</v>
      </c>
      <c r="D99" s="3">
        <v>1</v>
      </c>
      <c r="E99" s="4">
        <v>7372.88</v>
      </c>
      <c r="F99" s="4">
        <v>7372.88</v>
      </c>
      <c r="G99" s="8"/>
      <c r="H99" s="3" t="s">
        <v>58</v>
      </c>
      <c r="I99" s="5" t="s">
        <v>59</v>
      </c>
      <c r="J99" s="3">
        <v>1</v>
      </c>
      <c r="K99" s="4">
        <v>2627.12</v>
      </c>
      <c r="L99" s="4">
        <v>2627.12</v>
      </c>
    </row>
    <row r="100" spans="1:12" x14ac:dyDescent="0.25">
      <c r="A100" s="11"/>
      <c r="B100" s="10" t="s">
        <v>136</v>
      </c>
      <c r="C100" s="10"/>
      <c r="D100" s="10"/>
      <c r="E100" s="10"/>
      <c r="F100" s="10"/>
      <c r="G100" s="8"/>
      <c r="H100" s="10" t="s">
        <v>136</v>
      </c>
      <c r="I100" s="10"/>
      <c r="J100" s="10"/>
      <c r="K100" s="10"/>
      <c r="L100" s="10"/>
    </row>
    <row r="101" spans="1:12" ht="115.5" customHeight="1" x14ac:dyDescent="0.25">
      <c r="A101" s="11"/>
      <c r="B101" s="1"/>
      <c r="C101" s="1"/>
      <c r="D101" s="1"/>
      <c r="E101" s="1"/>
      <c r="F101" s="1"/>
      <c r="G101" s="9"/>
      <c r="H101" s="1"/>
      <c r="I101" s="1"/>
      <c r="J101" s="1"/>
      <c r="K101" s="1"/>
      <c r="L101" s="1"/>
    </row>
    <row r="102" spans="1:12" x14ac:dyDescent="0.25">
      <c r="A102" s="11">
        <v>51</v>
      </c>
      <c r="B102" s="2" t="s">
        <v>123</v>
      </c>
      <c r="C102" s="2" t="s">
        <v>124</v>
      </c>
      <c r="D102" s="2" t="s">
        <v>125</v>
      </c>
      <c r="E102" s="2" t="s">
        <v>126</v>
      </c>
      <c r="F102" s="2" t="s">
        <v>127</v>
      </c>
      <c r="G102" s="7">
        <v>52</v>
      </c>
      <c r="H102" s="2" t="s">
        <v>123</v>
      </c>
      <c r="I102" s="2" t="s">
        <v>124</v>
      </c>
      <c r="J102" s="2" t="s">
        <v>125</v>
      </c>
      <c r="K102" s="2" t="s">
        <v>126</v>
      </c>
      <c r="L102" s="2" t="s">
        <v>127</v>
      </c>
    </row>
    <row r="103" spans="1:12" ht="30" x14ac:dyDescent="0.25">
      <c r="A103" s="11"/>
      <c r="B103" s="3" t="s">
        <v>91</v>
      </c>
      <c r="C103" s="5" t="s">
        <v>92</v>
      </c>
      <c r="D103" s="3">
        <v>107</v>
      </c>
      <c r="E103" s="4">
        <f>F103/D103</f>
        <v>35.178411214953272</v>
      </c>
      <c r="F103" s="4">
        <v>3764.09</v>
      </c>
      <c r="G103" s="8"/>
      <c r="H103" s="3" t="s">
        <v>93</v>
      </c>
      <c r="I103" s="5" t="s">
        <v>94</v>
      </c>
      <c r="J103" s="3">
        <v>1</v>
      </c>
      <c r="K103" s="4">
        <v>10457.82</v>
      </c>
      <c r="L103" s="4">
        <v>10457.82</v>
      </c>
    </row>
    <row r="104" spans="1:12" x14ac:dyDescent="0.25">
      <c r="A104" s="11"/>
      <c r="B104" s="10" t="s">
        <v>129</v>
      </c>
      <c r="C104" s="10"/>
      <c r="D104" s="10"/>
      <c r="E104" s="10"/>
      <c r="F104" s="10"/>
      <c r="G104" s="8"/>
      <c r="H104" s="10" t="s">
        <v>129</v>
      </c>
      <c r="I104" s="10"/>
      <c r="J104" s="10"/>
      <c r="K104" s="10"/>
      <c r="L104" s="10"/>
    </row>
    <row r="105" spans="1:12" ht="112.5" customHeight="1" x14ac:dyDescent="0.25">
      <c r="A105" s="11"/>
      <c r="B105" s="1"/>
      <c r="C105" s="1"/>
      <c r="D105" s="1"/>
      <c r="E105" s="1"/>
      <c r="F105" s="1"/>
      <c r="G105" s="9"/>
      <c r="H105" s="1"/>
      <c r="I105" s="1"/>
      <c r="J105" s="1"/>
      <c r="K105" s="1"/>
      <c r="L105" s="1"/>
    </row>
    <row r="106" spans="1:12" x14ac:dyDescent="0.25">
      <c r="A106" s="7">
        <v>53</v>
      </c>
      <c r="B106" s="2" t="s">
        <v>123</v>
      </c>
      <c r="C106" s="2" t="s">
        <v>124</v>
      </c>
      <c r="D106" s="2" t="s">
        <v>125</v>
      </c>
      <c r="E106" s="2" t="s">
        <v>126</v>
      </c>
      <c r="F106" s="2" t="s">
        <v>127</v>
      </c>
      <c r="G106" s="7">
        <v>54</v>
      </c>
      <c r="H106" s="2" t="s">
        <v>123</v>
      </c>
      <c r="I106" s="2" t="s">
        <v>124</v>
      </c>
      <c r="J106" s="2" t="s">
        <v>125</v>
      </c>
      <c r="K106" s="2" t="s">
        <v>126</v>
      </c>
      <c r="L106" s="2" t="s">
        <v>127</v>
      </c>
    </row>
    <row r="107" spans="1:12" ht="30" x14ac:dyDescent="0.25">
      <c r="A107" s="8"/>
      <c r="B107" s="3" t="s">
        <v>95</v>
      </c>
      <c r="C107" s="5" t="s">
        <v>137</v>
      </c>
      <c r="D107" s="3">
        <v>1</v>
      </c>
      <c r="E107" s="4">
        <v>18008.55</v>
      </c>
      <c r="F107" s="4">
        <v>18008.55</v>
      </c>
      <c r="G107" s="8"/>
      <c r="H107" s="3" t="s">
        <v>96</v>
      </c>
      <c r="I107" s="5" t="s">
        <v>97</v>
      </c>
      <c r="J107" s="3">
        <v>1</v>
      </c>
      <c r="K107" s="4">
        <v>2518.9899999999998</v>
      </c>
      <c r="L107" s="4">
        <v>2518.9899999999998</v>
      </c>
    </row>
    <row r="108" spans="1:12" x14ac:dyDescent="0.25">
      <c r="A108" s="8"/>
      <c r="B108" s="10" t="s">
        <v>129</v>
      </c>
      <c r="C108" s="10"/>
      <c r="D108" s="10"/>
      <c r="E108" s="10"/>
      <c r="F108" s="10"/>
      <c r="G108" s="8"/>
      <c r="H108" s="10" t="s">
        <v>129</v>
      </c>
      <c r="I108" s="10"/>
      <c r="J108" s="10"/>
      <c r="K108" s="10"/>
      <c r="L108" s="10"/>
    </row>
    <row r="109" spans="1:12" ht="119.25" customHeight="1" x14ac:dyDescent="0.25">
      <c r="A109" s="9"/>
      <c r="B109" s="1"/>
      <c r="C109" s="1"/>
      <c r="D109" s="1"/>
      <c r="E109" s="1"/>
      <c r="F109" s="1"/>
      <c r="G109" s="9"/>
      <c r="H109" s="1"/>
      <c r="I109" s="1"/>
      <c r="J109" s="1"/>
      <c r="K109" s="1"/>
      <c r="L109" s="1"/>
    </row>
    <row r="110" spans="1:12" x14ac:dyDescent="0.25">
      <c r="A110" s="7">
        <v>55</v>
      </c>
      <c r="B110" s="2" t="s">
        <v>123</v>
      </c>
      <c r="C110" s="2" t="s">
        <v>124</v>
      </c>
      <c r="D110" s="2" t="s">
        <v>125</v>
      </c>
      <c r="E110" s="2" t="s">
        <v>126</v>
      </c>
      <c r="F110" s="2" t="s">
        <v>127</v>
      </c>
      <c r="G110" s="7">
        <v>56</v>
      </c>
      <c r="H110" s="2" t="s">
        <v>123</v>
      </c>
      <c r="I110" s="2" t="s">
        <v>124</v>
      </c>
      <c r="J110" s="2" t="s">
        <v>125</v>
      </c>
      <c r="K110" s="2" t="s">
        <v>126</v>
      </c>
      <c r="L110" s="2" t="s">
        <v>127</v>
      </c>
    </row>
    <row r="111" spans="1:12" ht="30" x14ac:dyDescent="0.25">
      <c r="A111" s="8"/>
      <c r="B111" s="3" t="s">
        <v>98</v>
      </c>
      <c r="C111" s="5" t="s">
        <v>99</v>
      </c>
      <c r="D111" s="3">
        <v>2</v>
      </c>
      <c r="E111" s="4">
        <f>F111/D111</f>
        <v>3775.46</v>
      </c>
      <c r="F111" s="4">
        <v>7550.92</v>
      </c>
      <c r="G111" s="8"/>
      <c r="H111" s="3" t="s">
        <v>100</v>
      </c>
      <c r="I111" s="5" t="s">
        <v>101</v>
      </c>
      <c r="J111" s="3">
        <v>86</v>
      </c>
      <c r="K111" s="4">
        <f>L111/J111</f>
        <v>42.905000000000001</v>
      </c>
      <c r="L111" s="4">
        <v>3689.83</v>
      </c>
    </row>
    <row r="112" spans="1:12" x14ac:dyDescent="0.25">
      <c r="A112" s="8"/>
      <c r="B112" s="10" t="s">
        <v>129</v>
      </c>
      <c r="C112" s="10"/>
      <c r="D112" s="10"/>
      <c r="E112" s="10"/>
      <c r="F112" s="10"/>
      <c r="G112" s="8"/>
      <c r="H112" s="10" t="s">
        <v>129</v>
      </c>
      <c r="I112" s="10"/>
      <c r="J112" s="10"/>
      <c r="K112" s="10"/>
      <c r="L112" s="10"/>
    </row>
    <row r="113" spans="1:12" ht="117.75" customHeight="1" x14ac:dyDescent="0.25">
      <c r="A113" s="9"/>
      <c r="B113" s="1"/>
      <c r="C113" s="1"/>
      <c r="D113" s="1"/>
      <c r="E113" s="1"/>
      <c r="F113" s="1"/>
      <c r="G113" s="9"/>
      <c r="H113" s="1"/>
      <c r="I113" s="1"/>
      <c r="J113" s="1"/>
      <c r="K113" s="1"/>
      <c r="L113" s="1"/>
    </row>
    <row r="114" spans="1:12" x14ac:dyDescent="0.25">
      <c r="A114" s="7">
        <v>57</v>
      </c>
      <c r="B114" s="2" t="s">
        <v>123</v>
      </c>
      <c r="C114" s="2" t="s">
        <v>124</v>
      </c>
      <c r="D114" s="2" t="s">
        <v>125</v>
      </c>
      <c r="E114" s="2" t="s">
        <v>126</v>
      </c>
      <c r="F114" s="2" t="s">
        <v>127</v>
      </c>
      <c r="G114" s="7">
        <v>58</v>
      </c>
      <c r="H114" s="2" t="s">
        <v>123</v>
      </c>
      <c r="I114" s="2" t="s">
        <v>124</v>
      </c>
      <c r="J114" s="2" t="s">
        <v>125</v>
      </c>
      <c r="K114" s="2" t="s">
        <v>126</v>
      </c>
      <c r="L114" s="2" t="s">
        <v>127</v>
      </c>
    </row>
    <row r="115" spans="1:12" ht="30" x14ac:dyDescent="0.25">
      <c r="A115" s="8"/>
      <c r="B115" s="3" t="s">
        <v>102</v>
      </c>
      <c r="C115" s="5" t="s">
        <v>103</v>
      </c>
      <c r="D115" s="3">
        <v>1</v>
      </c>
      <c r="E115" s="4">
        <v>4650</v>
      </c>
      <c r="F115" s="4">
        <v>4650</v>
      </c>
      <c r="G115" s="8"/>
      <c r="H115" s="3"/>
      <c r="I115" s="5"/>
      <c r="J115" s="3"/>
      <c r="K115" s="4"/>
      <c r="L115" s="4"/>
    </row>
    <row r="116" spans="1:12" x14ac:dyDescent="0.25">
      <c r="A116" s="8"/>
      <c r="B116" s="10" t="s">
        <v>129</v>
      </c>
      <c r="C116" s="10"/>
      <c r="D116" s="10"/>
      <c r="E116" s="10"/>
      <c r="F116" s="10"/>
      <c r="G116" s="8"/>
      <c r="H116" s="10" t="s">
        <v>129</v>
      </c>
      <c r="I116" s="10"/>
      <c r="J116" s="10"/>
      <c r="K116" s="10"/>
      <c r="L116" s="10"/>
    </row>
    <row r="117" spans="1:12" ht="122.25" customHeight="1" x14ac:dyDescent="0.25">
      <c r="A117" s="9"/>
      <c r="B117" s="1"/>
      <c r="C117" s="1"/>
      <c r="D117" s="1"/>
      <c r="E117" s="1"/>
      <c r="F117" s="1"/>
      <c r="G117" s="9"/>
      <c r="H117" s="1"/>
      <c r="I117" s="1"/>
      <c r="J117" s="1"/>
      <c r="K117" s="1"/>
      <c r="L117" s="1"/>
    </row>
    <row r="118" spans="1:12" x14ac:dyDescent="0.25">
      <c r="A118" s="11">
        <v>59</v>
      </c>
      <c r="B118" s="2" t="s">
        <v>123</v>
      </c>
      <c r="C118" s="2" t="s">
        <v>124</v>
      </c>
      <c r="D118" s="2" t="s">
        <v>125</v>
      </c>
      <c r="E118" s="2" t="s">
        <v>126</v>
      </c>
      <c r="F118" s="2" t="s">
        <v>127</v>
      </c>
      <c r="G118" s="7">
        <v>60</v>
      </c>
      <c r="H118" s="2" t="s">
        <v>123</v>
      </c>
      <c r="I118" s="2" t="s">
        <v>124</v>
      </c>
      <c r="J118" s="2" t="s">
        <v>125</v>
      </c>
      <c r="K118" s="2" t="s">
        <v>126</v>
      </c>
      <c r="L118" s="2" t="s">
        <v>127</v>
      </c>
    </row>
    <row r="119" spans="1:12" ht="30" x14ac:dyDescent="0.25">
      <c r="A119" s="11"/>
      <c r="B119" s="3" t="s">
        <v>104</v>
      </c>
      <c r="C119" s="5" t="s">
        <v>105</v>
      </c>
      <c r="D119" s="3">
        <v>20</v>
      </c>
      <c r="E119" s="4">
        <f>F119/D119</f>
        <v>415.77700000000004</v>
      </c>
      <c r="F119" s="4">
        <v>8315.5400000000009</v>
      </c>
      <c r="G119" s="8"/>
      <c r="H119" s="3" t="s">
        <v>106</v>
      </c>
      <c r="I119" s="5" t="s">
        <v>107</v>
      </c>
      <c r="J119" s="3">
        <v>1</v>
      </c>
      <c r="K119" s="4">
        <v>3202.04</v>
      </c>
      <c r="L119" s="4">
        <v>3202.04</v>
      </c>
    </row>
    <row r="120" spans="1:12" x14ac:dyDescent="0.25">
      <c r="A120" s="11"/>
      <c r="B120" s="10" t="s">
        <v>136</v>
      </c>
      <c r="C120" s="10"/>
      <c r="D120" s="10"/>
      <c r="E120" s="10"/>
      <c r="F120" s="10"/>
      <c r="G120" s="8"/>
      <c r="H120" s="10" t="s">
        <v>136</v>
      </c>
      <c r="I120" s="10"/>
      <c r="J120" s="10"/>
      <c r="K120" s="10"/>
      <c r="L120" s="10"/>
    </row>
    <row r="121" spans="1:12" ht="113.25" customHeight="1" x14ac:dyDescent="0.25">
      <c r="A121" s="11"/>
      <c r="B121" s="1"/>
      <c r="C121" s="1"/>
      <c r="D121" s="1"/>
      <c r="E121" s="1"/>
      <c r="F121" s="1"/>
      <c r="G121" s="9"/>
      <c r="H121" s="1"/>
      <c r="I121" s="1"/>
      <c r="J121" s="1"/>
      <c r="K121" s="1"/>
      <c r="L121" s="1"/>
    </row>
    <row r="122" spans="1:12" x14ac:dyDescent="0.25">
      <c r="A122" s="11">
        <v>61</v>
      </c>
      <c r="B122" s="2" t="s">
        <v>123</v>
      </c>
      <c r="C122" s="2" t="s">
        <v>124</v>
      </c>
      <c r="D122" s="2" t="s">
        <v>125</v>
      </c>
      <c r="E122" s="2" t="s">
        <v>126</v>
      </c>
      <c r="F122" s="2" t="s">
        <v>127</v>
      </c>
      <c r="G122" s="7">
        <v>62</v>
      </c>
      <c r="H122" s="2" t="s">
        <v>123</v>
      </c>
      <c r="I122" s="2" t="s">
        <v>124</v>
      </c>
      <c r="J122" s="2" t="s">
        <v>125</v>
      </c>
      <c r="K122" s="2" t="s">
        <v>126</v>
      </c>
      <c r="L122" s="2" t="s">
        <v>127</v>
      </c>
    </row>
    <row r="123" spans="1:12" ht="30" x14ac:dyDescent="0.25">
      <c r="A123" s="11"/>
      <c r="B123" s="3" t="s">
        <v>108</v>
      </c>
      <c r="C123" s="5" t="s">
        <v>109</v>
      </c>
      <c r="D123" s="3">
        <v>3</v>
      </c>
      <c r="E123" s="4" t="s">
        <v>110</v>
      </c>
      <c r="F123" s="4">
        <v>4728.2700000000004</v>
      </c>
      <c r="G123" s="8"/>
      <c r="H123" s="3" t="s">
        <v>111</v>
      </c>
      <c r="I123" s="5" t="s">
        <v>112</v>
      </c>
      <c r="J123" s="3">
        <v>1</v>
      </c>
      <c r="K123" s="4">
        <v>21711.86</v>
      </c>
      <c r="L123" s="4">
        <v>21711.86</v>
      </c>
    </row>
    <row r="124" spans="1:12" x14ac:dyDescent="0.25">
      <c r="A124" s="11"/>
      <c r="B124" s="10" t="s">
        <v>129</v>
      </c>
      <c r="C124" s="10"/>
      <c r="D124" s="10"/>
      <c r="E124" s="10"/>
      <c r="F124" s="10"/>
      <c r="G124" s="8"/>
      <c r="H124" s="10" t="s">
        <v>129</v>
      </c>
      <c r="I124" s="10"/>
      <c r="J124" s="10"/>
      <c r="K124" s="10"/>
      <c r="L124" s="10"/>
    </row>
    <row r="125" spans="1:12" ht="122.25" customHeight="1" x14ac:dyDescent="0.25">
      <c r="A125" s="11"/>
      <c r="B125" s="1"/>
      <c r="C125" s="1"/>
      <c r="D125" s="1"/>
      <c r="E125" s="1"/>
      <c r="F125" s="1"/>
      <c r="G125" s="9"/>
      <c r="H125" s="1"/>
      <c r="I125" s="1"/>
      <c r="J125" s="1"/>
      <c r="K125" s="1"/>
      <c r="L125" s="1"/>
    </row>
    <row r="126" spans="1:12" x14ac:dyDescent="0.25">
      <c r="A126" s="7">
        <v>63</v>
      </c>
      <c r="B126" s="2" t="s">
        <v>123</v>
      </c>
      <c r="C126" s="2" t="s">
        <v>124</v>
      </c>
      <c r="D126" s="2" t="s">
        <v>125</v>
      </c>
      <c r="E126" s="2" t="s">
        <v>126</v>
      </c>
      <c r="F126" s="2" t="s">
        <v>127</v>
      </c>
      <c r="G126" s="7">
        <v>64</v>
      </c>
      <c r="H126" s="2" t="s">
        <v>123</v>
      </c>
      <c r="I126" s="2" t="s">
        <v>124</v>
      </c>
      <c r="J126" s="2" t="s">
        <v>125</v>
      </c>
      <c r="K126" s="2" t="s">
        <v>126</v>
      </c>
      <c r="L126" s="2" t="s">
        <v>127</v>
      </c>
    </row>
    <row r="127" spans="1:12" ht="30" x14ac:dyDescent="0.25">
      <c r="A127" s="8"/>
      <c r="B127" s="3" t="s">
        <v>113</v>
      </c>
      <c r="C127" s="5" t="s">
        <v>114</v>
      </c>
      <c r="D127" s="3">
        <v>113</v>
      </c>
      <c r="E127" s="4">
        <f>F127/D127</f>
        <v>23.18362831858407</v>
      </c>
      <c r="F127" s="4">
        <v>2619.75</v>
      </c>
      <c r="G127" s="8"/>
      <c r="H127" s="3" t="s">
        <v>115</v>
      </c>
      <c r="I127" s="5" t="s">
        <v>116</v>
      </c>
      <c r="J127" s="3">
        <v>184</v>
      </c>
      <c r="K127" s="4">
        <f>L127/J127</f>
        <v>19.453315217391303</v>
      </c>
      <c r="L127" s="4">
        <v>3579.41</v>
      </c>
    </row>
    <row r="128" spans="1:12" x14ac:dyDescent="0.25">
      <c r="A128" s="8"/>
      <c r="B128" s="10" t="s">
        <v>129</v>
      </c>
      <c r="C128" s="10"/>
      <c r="D128" s="10"/>
      <c r="E128" s="10"/>
      <c r="F128" s="10"/>
      <c r="G128" s="8"/>
      <c r="H128" s="10" t="s">
        <v>129</v>
      </c>
      <c r="I128" s="10"/>
      <c r="J128" s="10"/>
      <c r="K128" s="10"/>
      <c r="L128" s="10"/>
    </row>
    <row r="129" spans="1:12" ht="117.75" customHeight="1" x14ac:dyDescent="0.25">
      <c r="A129" s="9"/>
      <c r="B129" s="1"/>
      <c r="C129" s="1"/>
      <c r="D129" s="1"/>
      <c r="E129" s="1"/>
      <c r="F129" s="1"/>
      <c r="G129" s="9"/>
      <c r="H129" s="1"/>
      <c r="I129" s="1"/>
      <c r="J129" s="1"/>
      <c r="K129" s="1"/>
      <c r="L129" s="1"/>
    </row>
    <row r="130" spans="1:12" x14ac:dyDescent="0.25">
      <c r="A130" s="11">
        <v>65</v>
      </c>
      <c r="B130" s="2" t="s">
        <v>123</v>
      </c>
      <c r="C130" s="2" t="s">
        <v>124</v>
      </c>
      <c r="D130" s="2" t="s">
        <v>125</v>
      </c>
      <c r="E130" s="2" t="s">
        <v>126</v>
      </c>
      <c r="F130" s="2" t="s">
        <v>127</v>
      </c>
      <c r="G130" s="7">
        <v>66</v>
      </c>
      <c r="H130" s="2" t="s">
        <v>123</v>
      </c>
      <c r="I130" s="2" t="s">
        <v>124</v>
      </c>
      <c r="J130" s="2" t="s">
        <v>125</v>
      </c>
      <c r="K130" s="2" t="s">
        <v>126</v>
      </c>
      <c r="L130" s="2" t="s">
        <v>127</v>
      </c>
    </row>
    <row r="131" spans="1:12" ht="30" x14ac:dyDescent="0.25">
      <c r="A131" s="11"/>
      <c r="B131" s="3" t="s">
        <v>117</v>
      </c>
      <c r="C131" s="5" t="s">
        <v>118</v>
      </c>
      <c r="D131" s="3">
        <v>5</v>
      </c>
      <c r="E131" s="4">
        <f>F131/D131</f>
        <v>295</v>
      </c>
      <c r="F131" s="4">
        <v>1475</v>
      </c>
      <c r="G131" s="8"/>
      <c r="H131" s="3" t="s">
        <v>119</v>
      </c>
      <c r="I131" s="5" t="s">
        <v>120</v>
      </c>
      <c r="J131" s="3">
        <v>2</v>
      </c>
      <c r="K131" s="4">
        <f>L131/J131</f>
        <v>3163.86</v>
      </c>
      <c r="L131" s="4">
        <v>6327.72</v>
      </c>
    </row>
    <row r="132" spans="1:12" x14ac:dyDescent="0.25">
      <c r="A132" s="11"/>
      <c r="B132" s="10" t="s">
        <v>129</v>
      </c>
      <c r="C132" s="10"/>
      <c r="D132" s="10"/>
      <c r="E132" s="10"/>
      <c r="F132" s="10"/>
      <c r="G132" s="8"/>
      <c r="H132" s="10" t="s">
        <v>129</v>
      </c>
      <c r="I132" s="10"/>
      <c r="J132" s="10"/>
      <c r="K132" s="10"/>
      <c r="L132" s="10"/>
    </row>
    <row r="133" spans="1:12" ht="116.25" customHeight="1" x14ac:dyDescent="0.25">
      <c r="A133" s="11"/>
      <c r="B133" s="1"/>
      <c r="C133" s="1"/>
      <c r="D133" s="1"/>
      <c r="E133" s="1"/>
      <c r="F133" s="1"/>
      <c r="G133" s="9"/>
      <c r="H133" s="1"/>
      <c r="I133" s="1"/>
      <c r="J133" s="1"/>
      <c r="K133" s="1"/>
      <c r="L133" s="1"/>
    </row>
    <row r="134" spans="1:12" x14ac:dyDescent="0.25">
      <c r="A134" s="7">
        <v>67</v>
      </c>
      <c r="B134" s="2" t="s">
        <v>123</v>
      </c>
      <c r="C134" s="2" t="s">
        <v>124</v>
      </c>
      <c r="D134" s="2" t="s">
        <v>125</v>
      </c>
      <c r="E134" s="2" t="s">
        <v>126</v>
      </c>
      <c r="F134" s="2" t="s">
        <v>127</v>
      </c>
      <c r="G134" s="7">
        <v>68</v>
      </c>
      <c r="H134" s="2" t="s">
        <v>123</v>
      </c>
      <c r="I134" s="2" t="s">
        <v>124</v>
      </c>
      <c r="J134" s="2" t="s">
        <v>125</v>
      </c>
      <c r="K134" s="2" t="s">
        <v>126</v>
      </c>
      <c r="L134" s="2" t="s">
        <v>127</v>
      </c>
    </row>
    <row r="135" spans="1:12" ht="30" x14ac:dyDescent="0.25">
      <c r="A135" s="8"/>
      <c r="B135" s="3" t="s">
        <v>121</v>
      </c>
      <c r="C135" s="5" t="s">
        <v>122</v>
      </c>
      <c r="D135" s="3">
        <v>13</v>
      </c>
      <c r="E135" s="4">
        <f>F135/D135</f>
        <v>854</v>
      </c>
      <c r="F135" s="4">
        <v>11102</v>
      </c>
      <c r="G135" s="8"/>
      <c r="H135" s="3"/>
      <c r="I135" s="5"/>
      <c r="J135" s="3"/>
      <c r="K135" s="4"/>
      <c r="L135" s="4"/>
    </row>
    <row r="136" spans="1:12" x14ac:dyDescent="0.25">
      <c r="A136" s="8"/>
      <c r="B136" s="10" t="s">
        <v>129</v>
      </c>
      <c r="C136" s="10"/>
      <c r="D136" s="10"/>
      <c r="E136" s="10"/>
      <c r="F136" s="10"/>
      <c r="G136" s="8"/>
      <c r="H136" s="10" t="s">
        <v>129</v>
      </c>
      <c r="I136" s="10"/>
      <c r="J136" s="10"/>
      <c r="K136" s="10"/>
      <c r="L136" s="10"/>
    </row>
    <row r="137" spans="1:12" ht="117" customHeight="1" x14ac:dyDescent="0.25">
      <c r="A137" s="9"/>
      <c r="B137" s="1"/>
      <c r="C137" s="1"/>
      <c r="D137" s="1"/>
      <c r="E137" s="1"/>
      <c r="F137" s="1"/>
      <c r="G137" s="9"/>
      <c r="H137" s="1"/>
      <c r="I137" s="1"/>
      <c r="J137" s="1"/>
      <c r="K137" s="1"/>
      <c r="L137" s="1"/>
    </row>
  </sheetData>
  <mergeCells count="136">
    <mergeCell ref="A82:A85"/>
    <mergeCell ref="G82:G85"/>
    <mergeCell ref="B84:F84"/>
    <mergeCell ref="H84:L84"/>
    <mergeCell ref="A86:A89"/>
    <mergeCell ref="G86:G89"/>
    <mergeCell ref="B88:F88"/>
    <mergeCell ref="H88:L88"/>
    <mergeCell ref="A90:A93"/>
    <mergeCell ref="G90:G93"/>
    <mergeCell ref="B92:F92"/>
    <mergeCell ref="H92:L92"/>
    <mergeCell ref="A70:A73"/>
    <mergeCell ref="G70:G73"/>
    <mergeCell ref="B72:F72"/>
    <mergeCell ref="H72:L72"/>
    <mergeCell ref="A74:A77"/>
    <mergeCell ref="G74:G77"/>
    <mergeCell ref="B76:F76"/>
    <mergeCell ref="H76:L76"/>
    <mergeCell ref="A78:A81"/>
    <mergeCell ref="G78:G81"/>
    <mergeCell ref="B80:F80"/>
    <mergeCell ref="H80:L80"/>
    <mergeCell ref="A54:A57"/>
    <mergeCell ref="G54:G57"/>
    <mergeCell ref="B56:F56"/>
    <mergeCell ref="H56:L56"/>
    <mergeCell ref="G66:G69"/>
    <mergeCell ref="B68:F68"/>
    <mergeCell ref="H68:L68"/>
    <mergeCell ref="A58:A61"/>
    <mergeCell ref="A62:A65"/>
    <mergeCell ref="A66:A69"/>
    <mergeCell ref="G58:G61"/>
    <mergeCell ref="B60:F60"/>
    <mergeCell ref="H60:L60"/>
    <mergeCell ref="G62:G65"/>
    <mergeCell ref="B64:F64"/>
    <mergeCell ref="H64:L64"/>
    <mergeCell ref="A42:A45"/>
    <mergeCell ref="G42:G45"/>
    <mergeCell ref="B44:F44"/>
    <mergeCell ref="H44:L44"/>
    <mergeCell ref="A46:A49"/>
    <mergeCell ref="G46:G49"/>
    <mergeCell ref="B48:F48"/>
    <mergeCell ref="H48:L48"/>
    <mergeCell ref="A50:A53"/>
    <mergeCell ref="G50:G53"/>
    <mergeCell ref="B52:F52"/>
    <mergeCell ref="H52:L52"/>
    <mergeCell ref="A38:A41"/>
    <mergeCell ref="G38:G41"/>
    <mergeCell ref="B40:F40"/>
    <mergeCell ref="H40:L40"/>
    <mergeCell ref="A22:A25"/>
    <mergeCell ref="G22:G25"/>
    <mergeCell ref="B24:F24"/>
    <mergeCell ref="H24:L24"/>
    <mergeCell ref="A26:A29"/>
    <mergeCell ref="G26:G29"/>
    <mergeCell ref="B28:F28"/>
    <mergeCell ref="H28:L28"/>
    <mergeCell ref="A30:A33"/>
    <mergeCell ref="G30:G33"/>
    <mergeCell ref="B32:F32"/>
    <mergeCell ref="H32:L32"/>
    <mergeCell ref="A34:A37"/>
    <mergeCell ref="G34:G37"/>
    <mergeCell ref="B36:F36"/>
    <mergeCell ref="H36:L36"/>
    <mergeCell ref="B4:F4"/>
    <mergeCell ref="H4:L4"/>
    <mergeCell ref="A3:A5"/>
    <mergeCell ref="G3:G5"/>
    <mergeCell ref="B8:F8"/>
    <mergeCell ref="H8:L8"/>
    <mergeCell ref="A6:A9"/>
    <mergeCell ref="A18:A21"/>
    <mergeCell ref="G18:G21"/>
    <mergeCell ref="B20:F20"/>
    <mergeCell ref="H20:L20"/>
    <mergeCell ref="G6:G9"/>
    <mergeCell ref="A10:A13"/>
    <mergeCell ref="G10:G13"/>
    <mergeCell ref="B12:F12"/>
    <mergeCell ref="H12:L12"/>
    <mergeCell ref="A14:A17"/>
    <mergeCell ref="G14:G17"/>
    <mergeCell ref="B16:F16"/>
    <mergeCell ref="H16:L16"/>
    <mergeCell ref="A102:A105"/>
    <mergeCell ref="G102:G105"/>
    <mergeCell ref="B104:F104"/>
    <mergeCell ref="H104:L104"/>
    <mergeCell ref="A106:A109"/>
    <mergeCell ref="G106:G109"/>
    <mergeCell ref="B108:F108"/>
    <mergeCell ref="H108:L108"/>
    <mergeCell ref="A94:A97"/>
    <mergeCell ref="G94:G97"/>
    <mergeCell ref="B96:F96"/>
    <mergeCell ref="H96:L96"/>
    <mergeCell ref="A98:A101"/>
    <mergeCell ref="G98:G101"/>
    <mergeCell ref="B100:F100"/>
    <mergeCell ref="H100:L100"/>
    <mergeCell ref="A118:A121"/>
    <mergeCell ref="G118:G121"/>
    <mergeCell ref="B120:F120"/>
    <mergeCell ref="H120:L120"/>
    <mergeCell ref="A122:A125"/>
    <mergeCell ref="G122:G125"/>
    <mergeCell ref="B124:F124"/>
    <mergeCell ref="H124:L124"/>
    <mergeCell ref="A110:A113"/>
    <mergeCell ref="G110:G113"/>
    <mergeCell ref="B112:F112"/>
    <mergeCell ref="H112:L112"/>
    <mergeCell ref="A114:A117"/>
    <mergeCell ref="G114:G117"/>
    <mergeCell ref="B116:F116"/>
    <mergeCell ref="H116:L116"/>
    <mergeCell ref="A134:A137"/>
    <mergeCell ref="G134:G137"/>
    <mergeCell ref="B136:F136"/>
    <mergeCell ref="H136:L136"/>
    <mergeCell ref="A126:A129"/>
    <mergeCell ref="G126:G129"/>
    <mergeCell ref="B128:F128"/>
    <mergeCell ref="H128:L128"/>
    <mergeCell ref="A130:A133"/>
    <mergeCell ref="G130:G133"/>
    <mergeCell ref="B132:F132"/>
    <mergeCell ref="H132:L13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Владислав А. Торгов</dc:creator>
  <cp:lastModifiedBy>Гринина Александра</cp:lastModifiedBy>
  <dcterms:created xsi:type="dcterms:W3CDTF">2020-05-28T05:03:10Z</dcterms:created>
  <dcterms:modified xsi:type="dcterms:W3CDTF">2020-06-03T06:19:30Z</dcterms:modified>
</cp:coreProperties>
</file>